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신속집행\10 재정공시\2024년 재정공시\결산기준\"/>
    </mc:Choice>
  </mc:AlternateContent>
  <bookViews>
    <workbookView xWindow="0" yWindow="0" windowWidth="28800" windowHeight="12255" activeTab="8"/>
  </bookViews>
  <sheets>
    <sheet name="별지1" sheetId="1" r:id="rId1"/>
    <sheet name="별지2" sheetId="2" r:id="rId2"/>
    <sheet name="별지3" sheetId="3" r:id="rId3"/>
    <sheet name="별지4" sheetId="4" r:id="rId4"/>
    <sheet name="별지5" sheetId="5" r:id="rId5"/>
    <sheet name="별지6" sheetId="6" r:id="rId6"/>
    <sheet name="별지7" sheetId="7" r:id="rId7"/>
    <sheet name="별지8" sheetId="9" r:id="rId8"/>
    <sheet name="별지9" sheetId="10" r:id="rId9"/>
  </sheets>
  <definedNames>
    <definedName name="_xlnm._FilterDatabase" localSheetId="1" hidden="1">별지2!$A$4:$G$458</definedName>
    <definedName name="_xlnm._FilterDatabase" localSheetId="2" hidden="1">별지3!$A$4:$H$458</definedName>
    <definedName name="_xlnm._FilterDatabase" localSheetId="3" hidden="1">별지4!$A$4:$J$774</definedName>
    <definedName name="_xlnm._FilterDatabase" localSheetId="4" hidden="1">별지5!$A$4:$F$4</definedName>
    <definedName name="_xlnm._FilterDatabase" localSheetId="7" hidden="1">별지8!$A$5:$F$5</definedName>
    <definedName name="_xlnm._FilterDatabase" localSheetId="8" hidden="1">별지9!$A$3:$F$415</definedName>
    <definedName name="_xlnm.Print_Area" localSheetId="1">별지2!$A$1:$G$456</definedName>
    <definedName name="_xlnm.Print_Area" localSheetId="2">별지3!$A$1:$H$456</definedName>
    <definedName name="_xlnm.Print_Area" localSheetId="3">별지4!$A$1:$J$774</definedName>
    <definedName name="_xlnm.Print_Area" localSheetId="4">별지5!$A$1:$F$30</definedName>
    <definedName name="_xlnm.Print_Area" localSheetId="7">별지8!$A$1:$G$32</definedName>
    <definedName name="_xlnm.Print_Titles" localSheetId="1">별지2!$3:$4</definedName>
    <definedName name="_xlnm.Print_Titles" localSheetId="2">별지3!$3:$4</definedName>
    <definedName name="_xlnm.Print_Titles" localSheetId="3">별지4!$3:$4</definedName>
    <definedName name="_xlnm.Print_Titles" localSheetId="4">별지5!$3:$4</definedName>
  </definedNames>
  <calcPr calcId="162913"/>
</workbook>
</file>

<file path=xl/calcChain.xml><?xml version="1.0" encoding="utf-8"?>
<calcChain xmlns="http://schemas.openxmlformats.org/spreadsheetml/2006/main">
  <c r="E6" i="9" l="1"/>
  <c r="F6" i="9"/>
  <c r="H511" i="4" l="1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F5" i="3"/>
  <c r="G5" i="3"/>
  <c r="F6" i="3"/>
  <c r="G6" i="3"/>
  <c r="F8" i="3"/>
  <c r="G8" i="3"/>
  <c r="F40" i="3"/>
  <c r="G40" i="3"/>
  <c r="F130" i="3"/>
  <c r="G130" i="3"/>
  <c r="F201" i="3"/>
  <c r="G201" i="3"/>
  <c r="F205" i="3"/>
  <c r="G205" i="3"/>
  <c r="F208" i="3"/>
  <c r="G208" i="3"/>
  <c r="F210" i="3"/>
  <c r="G210" i="3"/>
  <c r="F365" i="3"/>
  <c r="G365" i="3"/>
  <c r="F372" i="3"/>
  <c r="G372" i="3"/>
  <c r="F387" i="3"/>
  <c r="G387" i="3"/>
  <c r="F420" i="3"/>
  <c r="G420" i="3"/>
  <c r="F427" i="3"/>
  <c r="G427" i="3"/>
  <c r="F432" i="3"/>
  <c r="G432" i="3"/>
  <c r="F451" i="3"/>
  <c r="G451" i="3"/>
  <c r="F454" i="3"/>
  <c r="G454" i="3"/>
  <c r="E5" i="2" l="1"/>
  <c r="F5" i="2"/>
  <c r="E6" i="2"/>
  <c r="F6" i="2"/>
  <c r="E8" i="2"/>
  <c r="F8" i="2"/>
  <c r="E40" i="2"/>
  <c r="F40" i="2"/>
  <c r="E130" i="2"/>
  <c r="F130" i="2"/>
  <c r="E201" i="2"/>
  <c r="F201" i="2"/>
  <c r="E205" i="2"/>
  <c r="F205" i="2"/>
  <c r="E208" i="2"/>
  <c r="F208" i="2"/>
  <c r="E210" i="2"/>
  <c r="F210" i="2"/>
  <c r="E365" i="2"/>
  <c r="F365" i="2"/>
  <c r="E372" i="2"/>
  <c r="F372" i="2"/>
  <c r="E387" i="2"/>
  <c r="F387" i="2"/>
  <c r="E420" i="2"/>
  <c r="F420" i="2"/>
  <c r="E427" i="2"/>
  <c r="F427" i="2"/>
  <c r="E432" i="2"/>
  <c r="F432" i="2"/>
  <c r="E451" i="2"/>
  <c r="F451" i="2"/>
  <c r="E454" i="2"/>
  <c r="F454" i="2"/>
</calcChain>
</file>

<file path=xl/sharedStrings.xml><?xml version="1.0" encoding="utf-8"?>
<sst xmlns="http://schemas.openxmlformats.org/spreadsheetml/2006/main" count="10856" uniqueCount="3565">
  <si>
    <t>월</t>
  </si>
  <si>
    <t>집행내역</t>
  </si>
  <si>
    <t>부서</t>
  </si>
  <si>
    <t>비고</t>
  </si>
  <si>
    <t>총계</t>
  </si>
  <si>
    <t>01월 71건 소계</t>
  </si>
  <si>
    <t>홍보용 지역특산품 구입</t>
  </si>
  <si>
    <t>산림과</t>
  </si>
  <si>
    <t>정선 특산품 구입</t>
  </si>
  <si>
    <t>시책추진업무추진비 사용(재난대응 유관기관 간담)</t>
  </si>
  <si>
    <t>안전과</t>
  </si>
  <si>
    <t>정선군 지역대 창설 축하 난 구입</t>
  </si>
  <si>
    <t>지역 특산품 구입</t>
  </si>
  <si>
    <t xml:space="preserve">지역 특산품 구입 </t>
  </si>
  <si>
    <t>정선군 의료체계 발전을 위한 의사회 간담회 급식 제공 결의</t>
  </si>
  <si>
    <t>보건소</t>
  </si>
  <si>
    <t>운탄고도1330 광부100리길 디자인 개발용역 착수보고회 참석자 급식 결의</t>
  </si>
  <si>
    <t>전략산업과</t>
  </si>
  <si>
    <t>지역 특산품 구입 결의 (그린뉴딜)</t>
  </si>
  <si>
    <t xml:space="preserve">정선군 에너지 중장기계획 수립을 위한 자문 및 협의 참석자 급식결의 </t>
  </si>
  <si>
    <t>지역 특산품 구입 결의</t>
  </si>
  <si>
    <t>가리왕산 케이블카 운영 관련 관계자 급식 제공</t>
  </si>
  <si>
    <t>문화체육과</t>
  </si>
  <si>
    <t>특산품 구입</t>
  </si>
  <si>
    <t xml:space="preserve">국도비 확보 대책 회의에 따른 급식 제공 </t>
  </si>
  <si>
    <t>농업정책과</t>
  </si>
  <si>
    <t>2023년 설맞이 우리 농특산물․전통식품대전 관계자 급식제공</t>
  </si>
  <si>
    <t>1월 확대간부회의 참석자 급식 제공</t>
  </si>
  <si>
    <t>기획관</t>
  </si>
  <si>
    <t>가리왕산 케이블카 운영 관련 브리핑 개최에 따른 급식 제공</t>
  </si>
  <si>
    <t>군정소식지 아라리사람들 명예기자 및 기고자 간담회에 따른 급식 제공</t>
  </si>
  <si>
    <t xml:space="preserve">강원특별법 특례과제 권역별 도민 공청회 참석자 급식 제공 </t>
  </si>
  <si>
    <t>군정 주요 현황 관련 브리핑 개최에 따른 급식 제공</t>
  </si>
  <si>
    <t xml:space="preserve">지방소멸대응기금 추진계획 보고회 참석자 급식제공 </t>
  </si>
  <si>
    <t>농촌협약 공모 사업 관련 간담에 따른 급식 제공</t>
  </si>
  <si>
    <t>지역특산품 구입</t>
  </si>
  <si>
    <t>2023년 신속집행 간담에 따른 급식비 지급</t>
  </si>
  <si>
    <t xml:space="preserve">강원도 기업호민관 순회간담회 참석자 급식 제공  </t>
  </si>
  <si>
    <t>유관기관 간담에 따른 급식 제공</t>
  </si>
  <si>
    <t>총무행정관</t>
  </si>
  <si>
    <t>세종시 협력관 업무 간담에 따른 급식제공</t>
  </si>
  <si>
    <t>급식 제공</t>
  </si>
  <si>
    <t>언론사 관계자와의 간담에 따른 급식 제공</t>
  </si>
  <si>
    <t>중앙부처 관계자 간담에 따른 급식제공</t>
  </si>
  <si>
    <t>청년정책 현안 간담회 참석자 급식제공</t>
  </si>
  <si>
    <t>정선군 인사위원회 위원 및 관계 공무원 급식 제공</t>
  </si>
  <si>
    <t>필리핀 바왕시 시장 및 방문단 간식제공</t>
  </si>
  <si>
    <t>종합민원실 운영을 위한 물품(커피 등) 구입</t>
  </si>
  <si>
    <t>민원과</t>
  </si>
  <si>
    <t>급식제공</t>
  </si>
  <si>
    <t>환경과</t>
  </si>
  <si>
    <t xml:space="preserve">특산품 구입 </t>
  </si>
  <si>
    <t>관광과</t>
  </si>
  <si>
    <t>정선군 관광가이드 간담회 개최에 따른 급식 제공</t>
  </si>
  <si>
    <t xml:space="preserve">가리왕산 케이블카 연계 관광 관련 관계자 급식 제공 </t>
  </si>
  <si>
    <t>2023년 동계 대학생 행정체험연수 참가자 간담회에 따른 급식 제공</t>
  </si>
  <si>
    <t>급식제공(2023년 정선군상권활성화재단 업무 추진협의)</t>
  </si>
  <si>
    <t>경제과</t>
  </si>
  <si>
    <t xml:space="preserve">2023년 동계 대학생 행정체험 연수자 간담회 급식 제공 </t>
  </si>
  <si>
    <t xml:space="preserve">주요사업장 안전교육 및 의견수렴 간담회 급식 제공 </t>
  </si>
  <si>
    <t>건설과</t>
  </si>
  <si>
    <t xml:space="preserve">전문건설업 관리 관계자 간담회 급식 지급 </t>
  </si>
  <si>
    <t xml:space="preserve">도시재생사업 추진 간담회 급식 제공 </t>
  </si>
  <si>
    <t>도시과</t>
  </si>
  <si>
    <t>어린이집 업무 간담회 개최에 따른 급식 제공결의</t>
  </si>
  <si>
    <t>가족행복과</t>
  </si>
  <si>
    <t>여성권익증진사업 관련 간담회 급식 제공</t>
  </si>
  <si>
    <t>홍보용 특산품 구입 결의</t>
  </si>
  <si>
    <t>간담회 개최에 따른 급식 제공</t>
  </si>
  <si>
    <t>홍보용 특산품 구입(국공립어린이집연합회)</t>
  </si>
  <si>
    <t>2023년 정선군 성인문해교육 강사 선발심사 개최에 따른 급식 제공</t>
  </si>
  <si>
    <t>홍보용 지역특산물 구입</t>
  </si>
  <si>
    <t>02월 73건 소계</t>
  </si>
  <si>
    <t>시책추진업무추진비 사용(가리왕산 올림픽 국가정원 추진 간담회)</t>
  </si>
  <si>
    <t>지역특산품 구입 결의</t>
  </si>
  <si>
    <t>업무추진을 위한 유관기관 방문에 따른 지역 특산품 구입</t>
  </si>
  <si>
    <t>농업기술센터</t>
  </si>
  <si>
    <t xml:space="preserve">지역사회중심 재활사업 관련 간담회 급식 제공 </t>
  </si>
  <si>
    <t>금연지도원 업무추진 간담회 급식비 지급</t>
  </si>
  <si>
    <t>의정활동 자료 수집을 위한 간담회 참석자 급식 제공(사무과장)</t>
  </si>
  <si>
    <t>의회사무과</t>
  </si>
  <si>
    <t>고한읍 일방통행길 교통 자원봉사 근무자 업무추진 격려 급식 제공</t>
  </si>
  <si>
    <t>고한읍</t>
  </si>
  <si>
    <t>정선군 폐기금 운영 개선을 위한 연구용역 완료보고회 참석자 급식 제공 결의</t>
  </si>
  <si>
    <t>강원도 협력 사업 추진을 위한 간담회 참석자 급식 제공 결의</t>
  </si>
  <si>
    <t>(재)정선아리랑문화재단 이사장 임명 및 임명장 수여 행사 참석자 급식 제공</t>
  </si>
  <si>
    <t>지방소멸대응기금 투자계획 수립 지자체간 연계강화 방안 회의 참석자 다과 제공</t>
  </si>
  <si>
    <t>제286회 정선군의회 임시회 개최에 따른 급식 제공</t>
  </si>
  <si>
    <t>2월 확대간부회의 참석자 급식 제공</t>
  </si>
  <si>
    <t>인구감소 대응 유관기관 업무협의에 따른 관계자 급식 제공</t>
  </si>
  <si>
    <t>청년정책 추진 유관기관 업무협의에 따른 관계자 급식</t>
  </si>
  <si>
    <t>제286회 정선군의회 임시회 개최에 따른 직원격려 급식 제공</t>
  </si>
  <si>
    <t>현안업무 추진 간담회에 따른 급식제공</t>
  </si>
  <si>
    <t xml:space="preserve">세종시 협력관 업무 간담에 따른 급식제공 </t>
  </si>
  <si>
    <t>지역공공의료 서비스 추진관련 간담에 따른 급식제공</t>
  </si>
  <si>
    <t>자원봉사센터 관계자 간담에 따른 급식 제공</t>
  </si>
  <si>
    <t>지역 사회단체 관계자 간담에 따른 급식 제공</t>
  </si>
  <si>
    <t>언론사 기자와의 간담에 따른 급식 제공</t>
  </si>
  <si>
    <t>부단체장 회의 간담에 따른 급식제공</t>
  </si>
  <si>
    <t>강원도 관계자와의 업무 간담에 따른 급식제공</t>
  </si>
  <si>
    <t>유관기관 관계자와의 업무 간담에 따른 급식제공</t>
  </si>
  <si>
    <t>신청사건립관련 토지보상협의 참석자 급식 제공</t>
  </si>
  <si>
    <t>회계과</t>
  </si>
  <si>
    <t>가리왕산 케이블카 운영 관계자 급식 제공</t>
  </si>
  <si>
    <t>카르스트 지질지형 전시센터 관계자 급식</t>
  </si>
  <si>
    <t>수원시 우수시책 벤치마킹에 따른 관계자 급식 제공</t>
  </si>
  <si>
    <t xml:space="preserve">전통시장 상인회 간담회 참석자 급식 제공 </t>
  </si>
  <si>
    <t>관내 국도 업무협의에 따른 특산품 구입</t>
  </si>
  <si>
    <t xml:space="preserve">겨울철 자연재난 대응 유관기관 간담회 개최 급식 </t>
  </si>
  <si>
    <t>2023년 하천분야 도,시군 업무협의에 따른 특산품 구입결의</t>
  </si>
  <si>
    <t xml:space="preserve">2025년 군관리계획(재정비) 강원도 입안 사전간담회  지역특산품 제공 </t>
  </si>
  <si>
    <t>내방객용 다과 구입(커피)</t>
  </si>
  <si>
    <t>다문화가족 지원 관련 회의 관계자 식사 제공</t>
  </si>
  <si>
    <t>장난감 도서관 리모델링 사업 및 키즈카페 운영을 위한 견학 선물구입</t>
  </si>
  <si>
    <t>2023년 지방세정 주요시책 홍보 간담회 급식 제공</t>
  </si>
  <si>
    <t>세무과</t>
  </si>
  <si>
    <t>군금고 운영관련 시책 홍보 간담회 급식 제공</t>
  </si>
  <si>
    <t>가리왕산 올림픽 국가정원 조성 관련 간담회 참석자 급식</t>
  </si>
  <si>
    <t>국가정원 추진 업무 간담회 참석자 급식 제공</t>
  </si>
  <si>
    <t>산불예방교육 추진에 따른 급식 제공 결의</t>
  </si>
  <si>
    <t>고한읍 숲속야영장 조성사업 관련 간담회 참석자 급식제공</t>
  </si>
  <si>
    <t>시책추진업무추진비 사용(IOC 유산팀 업무협의를 위한 지역 특산품 구입)</t>
  </si>
  <si>
    <t>시책추진업무추진비 사용(국가권익위원회 가리왕산 경기장 현지 실사 업무 협의)</t>
  </si>
  <si>
    <t>03월 126건 소계</t>
  </si>
  <si>
    <t xml:space="preserve">2023년도 제1차 공유재산심의회 참석자 급식제공 </t>
  </si>
  <si>
    <t xml:space="preserve">업무간담회 개최에 따른 급식 지급 </t>
  </si>
  <si>
    <t>병방산 하늘꽃 마을 조성사업 공정회의 참석자  음료제공</t>
  </si>
  <si>
    <t>가리왕산 케이블카 대보름 맞이 행사 참석 관계자 급식 제공</t>
  </si>
  <si>
    <t>2023년 정선군 주요 관광지 운영  관련 업무회의 참석 관계자 급식 제공</t>
  </si>
  <si>
    <t>2023년 제1회 정선군 소상공인 지원위원회 개최에 따른 다과 구입 결의</t>
  </si>
  <si>
    <t>급식제공(정선아리랑상품권 업무추진 회의)</t>
  </si>
  <si>
    <t xml:space="preserve">사회적경제협의회 간담회 참석자 급식 제공 </t>
  </si>
  <si>
    <t xml:space="preserve">재해예방사업 업무협의에 따른 특산품 구입 </t>
  </si>
  <si>
    <t>재해예방 사업 업무협의용 특산품 구입</t>
  </si>
  <si>
    <t>정선군 자연재해저감종합계획 수립을 위한 간담회 개최 급식 제공</t>
  </si>
  <si>
    <t>지방하천(어천) 재해예방사업 업무협의에 따른 특산품 구입</t>
  </si>
  <si>
    <t>지방하천 재해예방사업 업무협의를 위한 관계자 급식제공</t>
  </si>
  <si>
    <t>관내 지방도 업무협의에 따른 특산품 구입</t>
  </si>
  <si>
    <t>보훈단체 간담회 개최에 따른 급식 제공</t>
  </si>
  <si>
    <t>복지과</t>
  </si>
  <si>
    <t>장애인단체 간담회 개최에 따른 급식 제공</t>
  </si>
  <si>
    <t>사회복지 업무추진 간담회 개최에 따른 급식 제공</t>
  </si>
  <si>
    <t>정선군 장기요양기관 지정 심사 위원회 개최에 따른 급식 제공결의</t>
  </si>
  <si>
    <t>2024년 장사시설 설치사업 국도비 확보 간담회 참석자 급식 제공 결의</t>
  </si>
  <si>
    <t>고한 도시재생사업 간담회 참석자 급식제공</t>
  </si>
  <si>
    <t>도시재생사업 추진 간담회 급식 제공</t>
  </si>
  <si>
    <t>도시재생사업 추진 간담회 급식 제공 결의</t>
  </si>
  <si>
    <t xml:space="preserve">2025년 군관리계획 재정비 산지분야 간담회 개최에 따른 지역특산품 제공 </t>
  </si>
  <si>
    <t>도시재생사업 간담회 급식 제공</t>
  </si>
  <si>
    <t>도시재생사업 관계자 간담회 급식 제공</t>
  </si>
  <si>
    <t>도시재생관련 포럼 행사 참석자 급식 제공</t>
  </si>
  <si>
    <t>홍보용 특산품 구입(도청 업무협의)</t>
  </si>
  <si>
    <t>정선군 여성단체협의회 회의 개최에 따른 식사 지급</t>
  </si>
  <si>
    <t>정선군양성평등위원회 개최에 따른 참석자 식사 제공</t>
  </si>
  <si>
    <t>군민참여단 발대식 및 역량강화교육 다과구입</t>
  </si>
  <si>
    <t>개별공시지가 산정 검증  간담회 개최에 따른 급식 제공</t>
  </si>
  <si>
    <t>2023년 지방세 세무지도방문 간담회간 급식 제공</t>
  </si>
  <si>
    <t>가리왕산 국가정원 관련 빅데이터 분석 참석자 급식 제공</t>
  </si>
  <si>
    <t>시책추진업무추진비 사용(대한스키협회 민원 관련 국가권익위원회 업무 협의)</t>
  </si>
  <si>
    <t>산불관련 업무협의 참석자 급식제공</t>
  </si>
  <si>
    <t>시책추진업무추진비 사용(도 경제부지사 가리왕산 산림생태복원 현지시찰에 따른 업무 협의)</t>
  </si>
  <si>
    <t>시책추진업무추진비 사용(가리왕산 산림생태복원 현지 시찰에 따른 지역 특산품 구입)</t>
  </si>
  <si>
    <t>가리왕산 올림픽 국가정원 언론관계자 간담회 참석자 급식</t>
  </si>
  <si>
    <t>가리왕산 산림생태복원 관계자 회의 참석자 급식 제공</t>
  </si>
  <si>
    <t>2023년 설명절 사회복지시설 위문품 구입결의</t>
  </si>
  <si>
    <t>가리왕산 올림픽 국가정원 문화예술인 추진위원회 현지 방문에 따른 지역특산품 구입</t>
  </si>
  <si>
    <t>가리왕산 올림픽 국가정원 관계자 간담회 참석자 급식</t>
  </si>
  <si>
    <t>2023년 1분기 근로자 산업안전보건교육 관계자 급식 결의 (중대재해예방팀)</t>
  </si>
  <si>
    <t>2023년 1분기 통합방위회의 참석자 급식제공</t>
  </si>
  <si>
    <t>2023년 강원도 쌀 농업인연구회 정기총회에 따른 급식제공</t>
  </si>
  <si>
    <t>고랭지 채소 및 딸기 관련 업무협의회 참석자 급식 제공</t>
  </si>
  <si>
    <t>친환경 농업분야 시설 견학에 따른 참석자 급식 제공</t>
  </si>
  <si>
    <t>정신응급개입협의체 회의 참석자 식비</t>
  </si>
  <si>
    <t xml:space="preserve"> 치매안심센터 업무협약 지역특산품 구입</t>
  </si>
  <si>
    <t>정선군 급수공사 및 배수설비 시공 대행업체 간담회 개최에 따른 급식 제공</t>
  </si>
  <si>
    <t>상하수도사업소</t>
  </si>
  <si>
    <t>상수도 분야 국도비 확보 업무협의에 따른 지역특산품 구입 대금 지급</t>
  </si>
  <si>
    <t>교통관리사업소</t>
  </si>
  <si>
    <t>폐광지역 다큐멘터리 제작 및 한덕철광 민원처리 관련 업무협의 참석자 급식 제공 결의</t>
  </si>
  <si>
    <t>폐광지역진흥지구 변경 관련 업무협의 참석자 급식 제공 결의</t>
  </si>
  <si>
    <t>폐광지역개발기금  과소징수분 소송 관련 업무협의 참석자 급식 제공 결의</t>
  </si>
  <si>
    <t>지역예술인 전시회 개최 업무 추진 간담회 개최에 따른 급식 제공</t>
  </si>
  <si>
    <t>제48회 정선아리랑제 기본 계획 보고회 참석자 급식 제공</t>
  </si>
  <si>
    <t>2018 평창기념재단 현안사업관련 간담회에 따른 참석자 급식 제공</t>
  </si>
  <si>
    <t xml:space="preserve">2024 강원동계청소년올림픽 업무간담에 따른 관계자 급식제공 </t>
  </si>
  <si>
    <t>꽃다발 구입</t>
  </si>
  <si>
    <t>2024강원 동게청소년올림픽대회 강원도 행정본부 보고회에 따른 관계자 급식 제공</t>
  </si>
  <si>
    <t>임계면 독토고지지구 밭기반 정비사업 업무협의에 따른 급식제공</t>
  </si>
  <si>
    <t>업무추진 유관기관 간담회에 따른 급식 제공</t>
  </si>
  <si>
    <t xml:space="preserve">직원사기 진작을 위한 급식제공 </t>
  </si>
  <si>
    <t>범죄피해자지원센터 정기총회 개최 관련 협의에 따른 급식 제공</t>
  </si>
  <si>
    <t>청년의 지역정착과 일자리 창출방안 모색을 위한 포럼 관계자 급식 제공</t>
  </si>
  <si>
    <t>고향사랑기금운용 심의위원회 회의에 따른 관계자 급식 제공</t>
  </si>
  <si>
    <t xml:space="preserve">차 재료 등 구입 </t>
  </si>
  <si>
    <t>농촌협약 공모 관련 간담에 따른 급식 제공</t>
  </si>
  <si>
    <t>3월 확대간부회의 참석자 급식 제공</t>
  </si>
  <si>
    <t>특산품 구입비 지급</t>
  </si>
  <si>
    <t>청년정책 업무관련 간담회에 따른 급식 제공</t>
  </si>
  <si>
    <t>주민참여예산위원 위촉 및 간담에  따른 급식비 지급</t>
  </si>
  <si>
    <t>정선군 주재 기자와의 간담에 따른 급식 제공</t>
  </si>
  <si>
    <t>지역 사회단체관계자 간담에 따른 급식 제공</t>
  </si>
  <si>
    <t>정선군의회와의 간담에 따른 급식 제공</t>
  </si>
  <si>
    <t>중앙부처 관계자 간담에 따른 급식 제공</t>
  </si>
  <si>
    <t>자치경찰 치안협력센터 유관기관과의 간담회에 따른 급식 제공</t>
  </si>
  <si>
    <t>다과 제공 결의</t>
  </si>
  <si>
    <t>2023년 읍면 소통 공감 간담회 참석자 다과 제공 결의(1일차)</t>
  </si>
  <si>
    <t>군 지역동향 관리 격려를 위한 급식 제공</t>
  </si>
  <si>
    <t>2023년 읍면 소통·공감 간담회 참석자 다과 제공 결의(2일차)</t>
  </si>
  <si>
    <t>2023년 읍면 소통·공감 간담회 참석자 다과 제공 결의(3일차)</t>
  </si>
  <si>
    <t>2023년 읍면 소통·공감 간담회 참석자 다과 제공 결의(4일차)</t>
  </si>
  <si>
    <t>2023년 읍면 소통·공감 간담회 참석자 다과 제공 결의(5일차)</t>
  </si>
  <si>
    <t>지역치안협의회 유관기관 간담회에 따른 급식 제공</t>
  </si>
  <si>
    <t>2024 강원 동계청소년올림픽대회 조직위원회 파견자 간담회 급식</t>
  </si>
  <si>
    <t>유관기관 간담에 따른 급식 제공 결의</t>
  </si>
  <si>
    <t>홍보용 지역특산품 구입 결의</t>
  </si>
  <si>
    <t>제1회 찾아가는 자치분권 아카데미 사전간담에 따른 급식 제공</t>
  </si>
  <si>
    <t>04월 90건 소계</t>
  </si>
  <si>
    <t>전통시장 상인회 간담회 참석자 급식 제공</t>
  </si>
  <si>
    <t>관광도로 업무 국도비 확보를 위한 간담회 개최에 따른 급식 제공</t>
  </si>
  <si>
    <t>정선군 관광도로 관련 업무협의에 따른 특산품 구입</t>
  </si>
  <si>
    <t xml:space="preserve">자연재해위험개선지구 정비사업 업무협의에 따른 특산품 구입결의 </t>
  </si>
  <si>
    <t>태백영동선 활성화 실무협의체 실무회의 관련 지역홍보용 특산품 구입</t>
  </si>
  <si>
    <t>태백영동선 활성화 실무협의체 실무회의 개최에 따른 참석자 급식 제공</t>
  </si>
  <si>
    <t>지방도414(상갈래~만항) 도로재구조화사업 간담회 참석자 지역홍보용 특산품 구입</t>
  </si>
  <si>
    <t>지방도414(상갈래~만항) 도로재구조화사업 주민간담회 개최에 따른 급식 제공</t>
  </si>
  <si>
    <t>재해예방사업 업무협의에 따른 특산품 구입</t>
  </si>
  <si>
    <t>지역특산품 구입결의</t>
  </si>
  <si>
    <t>재해구호물품 이송 지원단체 급식 제공결의</t>
  </si>
  <si>
    <t>집수리 선정위워회 관련 간담회 참석자 급식 제공</t>
  </si>
  <si>
    <t>회의 개최에 따른 다과 구입 (제2회 정선군 군계획위원회)</t>
  </si>
  <si>
    <t>도시재생사업 추진 관계자 간담회 급식 제공</t>
  </si>
  <si>
    <t>고한 도시재생사업 추진 간담회 급식 제공</t>
  </si>
  <si>
    <t>부동산가격공시위원회 심의회 개최에 따른 급식 제공</t>
  </si>
  <si>
    <t>가리왕산 올림픽 국가정원 범국민 추진위 상임공동대표 간담회 급식 제공</t>
  </si>
  <si>
    <t>가리왕산 올림픽 국가정원 기본계획 업무협의에 따른 급식 제공</t>
  </si>
  <si>
    <t>가리왕산 사후활용 간담회 만찬 제공</t>
  </si>
  <si>
    <t>정선군 예비군 지휘관 간담회 개최에 따른  참석자 급식 제공</t>
  </si>
  <si>
    <t>시책추진업무추진비 사용 결의(재난관리평가 관련 간담)</t>
  </si>
  <si>
    <t>고랭지 딸기육묘 관련 업무협의회 참석자 급식 제공 결의</t>
  </si>
  <si>
    <t>중소유통 공동도매 물류센터 운영 업무협의 참석자 급식 제공</t>
  </si>
  <si>
    <t>제28회 3.3주민운동 기념식 참석자 간담회 급식 제공</t>
  </si>
  <si>
    <t>정선군 정책자문관 위촉식 참석자 급식 제공</t>
  </si>
  <si>
    <t xml:space="preserve">2023년 강원테크노파크 정선군 수요자맞춤형 기업지원사업 선정기업 모니터링 업무협의 참석자 급식제공 결의 </t>
  </si>
  <si>
    <t>국가광물정보센터 활성화 방안 업무협의 참석자 급식 제공 결의</t>
  </si>
  <si>
    <t>2023년 지역예술작품 전시회 개최 업무추진 간담회 급식 제공결의</t>
  </si>
  <si>
    <t>2023 강원예술제 업무협의 참석자 급식결의</t>
  </si>
  <si>
    <t>2024 강원 동계청소년 올림픽 붐조성 축제 한마당 관련 업무협의 참석자 급식결의</t>
  </si>
  <si>
    <t xml:space="preserve">업무추진을 위한 유관기관 방문에 따른 지역 특산품 구입 </t>
  </si>
  <si>
    <t>외국인계절근로자 관계자 간담에 따른 급식 제공</t>
  </si>
  <si>
    <t>지방소멸대응 투자계획 관련 회의에 따른 급식 제공</t>
  </si>
  <si>
    <t>4월 확대간부회의 참석자 급식 제공</t>
  </si>
  <si>
    <t>제287회 정선군의회 임시회 개최에 따른 급식제공</t>
  </si>
  <si>
    <t>유관기관 업무협의에 따른 급식 제공</t>
  </si>
  <si>
    <t>2023년 읍·면 정기 종합감사 관계자 간담회 급식제공 결의</t>
  </si>
  <si>
    <t>고향사랑기부제 정선군 답례품 선정위원회 급식제공</t>
  </si>
  <si>
    <t>제288회 정선군의회 임시회 개최에 따른 참석자 급식제공</t>
  </si>
  <si>
    <t xml:space="preserve">농촌협약 공모 관련 간담에 따른 급식 제공 </t>
  </si>
  <si>
    <t>간담회 급식 지급</t>
  </si>
  <si>
    <t>투자사업 도심사 대상사업 현지실무심사에 따른 급식 제공</t>
  </si>
  <si>
    <t>2023년 제1회 추가경정예산 편성에 따른 관계자 급식</t>
  </si>
  <si>
    <t>민원 응대를 위한 사무실 운영물품 구매</t>
  </si>
  <si>
    <t>인구소멸 대응 관련 간담회 개최에 따른 참석자 급식제공</t>
  </si>
  <si>
    <t>제1회 찾아가는 자치분권 아카데미 관계자 급식 제공</t>
  </si>
  <si>
    <t>정선군 자원봉사센터 관계자 간담에 따른 급식 제공</t>
  </si>
  <si>
    <t>강원도 관계자 업무 간담에 따른 급식제공</t>
  </si>
  <si>
    <t>정선군 새마을회 간담에 따른 급식 제공</t>
  </si>
  <si>
    <t>유관기관 관계자 간담에 따른 급식 제공</t>
  </si>
  <si>
    <t>2023년 전국이통장연합중앙회 정선군지회 정기회의 및 간담회 급식 제공</t>
  </si>
  <si>
    <t>급식 제공 결의</t>
  </si>
  <si>
    <t>생활공감정책참여단 간담에 따른 참석자 급식 제공 결의</t>
  </si>
  <si>
    <t>군부대(현장) 업무추진 관련 격려품 구입</t>
  </si>
  <si>
    <t>폐광지역 발전을 위한 관계자 간담에 따른 급식 제공</t>
  </si>
  <si>
    <t>신청사건립사업 타당성 조사 현장방문조사 참석자 급식</t>
  </si>
  <si>
    <t>정선군 신청사 건립 타당성조사 현장방문조사 격려 물품 구입</t>
  </si>
  <si>
    <t>홍보용 지역 특산품 구입 결의</t>
  </si>
  <si>
    <t xml:space="preserve">종합민원실 운영 물품 구입 </t>
  </si>
  <si>
    <t>정선군 경계결정위원회 개최에 따른 급식비 지급</t>
  </si>
  <si>
    <t>지역특산물 구입</t>
  </si>
  <si>
    <t>웰니스 업무 관련 관계자 급식 제공</t>
  </si>
  <si>
    <t>2023년 강원도 시군 관광정책 연찬회 참가에 따른 특산품 구입</t>
  </si>
  <si>
    <t xml:space="preserve">2023년도 물가관리 업무 관계자 간담회 급식제공 </t>
  </si>
  <si>
    <t>정선아리랑상품권 업무추진 관련 간담회 참석자 급식제공</t>
  </si>
  <si>
    <t>05월 102건 소계</t>
  </si>
  <si>
    <t>강원랜드 배당금 관련 간담회 참석자 급식 제공</t>
  </si>
  <si>
    <t>폐광지역 투자기업 투자보조금 관련 업무협의 참석자 급식 제공</t>
  </si>
  <si>
    <t>해외 MD 초청 수출 간담회 관련 업무협의 참석자 급식 제공</t>
  </si>
  <si>
    <t>우수시책 벤치마킹(정선 자전거길 조성)용 자전거 대여료 지급 결의</t>
  </si>
  <si>
    <t>조동마을 별빛골목 준공식 행사 참석자 급식 제공</t>
  </si>
  <si>
    <t>통화문화이용권 사업 추진 관계자 간담회 개최에 따른 급식 제공</t>
  </si>
  <si>
    <t>정선군 동호인 체육대회 관련 업무추진에 따른 관계자 급식 제공</t>
  </si>
  <si>
    <t>2024 강원 동계청소년올림픽대회 업무 협의에 따른 관계자 급식 제공 결의</t>
  </si>
  <si>
    <t>2024 강원 동계청소년올림픽 대회 홍보 및 업무 협의</t>
  </si>
  <si>
    <t>그림바위 예술발전소 개막식 관련 업무협의 참석자 급식 결의</t>
  </si>
  <si>
    <t>뮤지컬 아리아라리 공연 관계자 격려 급식 결의</t>
  </si>
  <si>
    <t>2024 강원 동계청소년 올림픽 붐조성 축제 한마당 관련 실무회의 참석자 급식 결의</t>
  </si>
  <si>
    <t>체육시설 안전점검 업무협의에 따른 급식 제공 결의</t>
  </si>
  <si>
    <t>2024 강원 동계청소년 올림픽 붐업 축제 한마당 관련 4차 실무회의 참석자 급식 제공 결의</t>
  </si>
  <si>
    <t>농업분야 현안업무 협의에 따른 간담회 급식제공</t>
  </si>
  <si>
    <t xml:space="preserve">신활력플러스사업 업무협의에 따른 급식제공 </t>
  </si>
  <si>
    <t>농정시책추진에 따른 직원 급식 제공 결의</t>
  </si>
  <si>
    <t>유통축산과</t>
  </si>
  <si>
    <t>특산품  구입</t>
  </si>
  <si>
    <t>5월 확대간부회의 참석자 급식제공</t>
  </si>
  <si>
    <t>중앙부처 방문에 따른 관계자 급식 제공</t>
  </si>
  <si>
    <t>고향사랑기부제 홍보를 위한 특산품 구입</t>
  </si>
  <si>
    <t>고향사랑기부제 홍보대사 방문에 따른 관계자 간담회 급식 제공</t>
  </si>
  <si>
    <t>2023년 제1회 정선군 인구감소지역대응위원회 회의에 따른 관계자 급식 제공</t>
  </si>
  <si>
    <t>정선군 특산품 구입</t>
  </si>
  <si>
    <t>정기 종합감사 관련 감사관계 공무원 간담회 급식제공</t>
  </si>
  <si>
    <t xml:space="preserve">2022년도 예산결산 관련 간담에 따른 급식 제공 </t>
  </si>
  <si>
    <t>정선군의회 농촌일솝돕기 참석자 격려 간식 제공</t>
  </si>
  <si>
    <t xml:space="preserve">정선군 로컬브랜딩 사업 관련 간담에 따른 급식 제공 </t>
  </si>
  <si>
    <t>제289회 정선군의회 임시회 개최에 따른 참석자 급식제공</t>
  </si>
  <si>
    <t>언론사 관계자 간담에 따른 급식 제공</t>
  </si>
  <si>
    <t>일자리 창출을 위한 관계자 간담에 따른 급식 제공</t>
  </si>
  <si>
    <t>유관기관 간담에 따른 급식 및 다과 제공</t>
  </si>
  <si>
    <t xml:space="preserve">강원도 관계자와의 업무 간담에 따른 급식제공 </t>
  </si>
  <si>
    <t>군 금고 검사에 따른 세입·세출 업무 연찬 참석자 급식 제공</t>
  </si>
  <si>
    <t>급식제공결의</t>
  </si>
  <si>
    <t>지역특산품 구매</t>
  </si>
  <si>
    <t>카르스트 지형지질 전시관 관계자 급식제공</t>
  </si>
  <si>
    <t>2023년 문화관광해설사 전국대회 참가에 따른 특산품 구입</t>
  </si>
  <si>
    <t>물가관리 업무 관계자 간담회 급식제공</t>
  </si>
  <si>
    <t xml:space="preserve">정선군 상권활성화재단 간담회 개최에 따른 급식 제공     </t>
  </si>
  <si>
    <t>사회적경제 특화사업 추진협의에 따른 관계자 간담회 급식제공</t>
  </si>
  <si>
    <t xml:space="preserve">홍보용 지역특산품 구입 </t>
  </si>
  <si>
    <t>2023년도 철도분야 도·시군 업무협의에 따른 특산품 구입</t>
  </si>
  <si>
    <t>지방도 업무협의에 따른 급식 제공</t>
  </si>
  <si>
    <t>희망복지지원단 업무추진 간담회 급식 제공 결의(금액증액)</t>
  </si>
  <si>
    <t>차류(원두) 구입</t>
  </si>
  <si>
    <t>고한 도시재생사업 현장 확인 참석자 급식 제공</t>
  </si>
  <si>
    <t>도시재생사업 추진 간담회 급식 제공 지급</t>
  </si>
  <si>
    <t>취창업박람회 행사추진에 따른 타기관 인사 중식 제공</t>
  </si>
  <si>
    <t>초록우산어린이재단 후원금 전달식 관계자 급식 제공 결의</t>
  </si>
  <si>
    <t>2023년 강원도 찾아가는 평생교육 자문 컨설팅 개최에 따른 급식 제공 결의</t>
  </si>
  <si>
    <t>2023년 정기 군금고 점검 실시에 따른 간담회간 급식 제공</t>
  </si>
  <si>
    <t>홍보용 지역임산물 구입</t>
  </si>
  <si>
    <t>가리왕산 생태복원 간담회 참석자 급식 제공</t>
  </si>
  <si>
    <t>가리왕산 올림픽 국가정원 범국민 추진위원회 실무자 간담회 참석자 급식 제공</t>
  </si>
  <si>
    <t>지역 특산품 구입(재난담당공무원 연찬회)</t>
  </si>
  <si>
    <t xml:space="preserve">정선군 농업인단체 통합 한마음대회 행사준비 협의회 참석자 급식제공 </t>
  </si>
  <si>
    <t>신동읍건강위원회 격려 간식 구입</t>
  </si>
  <si>
    <t>택시 관련 현안사항 협의 간담에 따른 급식</t>
  </si>
  <si>
    <t>06월 103건 소계</t>
  </si>
  <si>
    <t>북평 지역수요맞춤지원사업 관련 간담에 따른 급식 제공</t>
  </si>
  <si>
    <t>정선군 로컬브랜드 시각 활용체계 수립용역 보고회 참석자 급식제공</t>
  </si>
  <si>
    <t>「정선군 정원도시 중장기 마스터플랜 수립」워킹그룹 회의에 따른 관계자 급식 제공</t>
  </si>
  <si>
    <t xml:space="preserve">지방소멸대응 협력포럼 참석자 급식제공 </t>
  </si>
  <si>
    <t>남북9축 고속도로 추진협의회 실무위원회 회의에 따른 관계자 급식제공</t>
  </si>
  <si>
    <t>상반기 신속집행 업무 추진 간담에 따른 급식 제공</t>
  </si>
  <si>
    <t>강원특별자치도 출범 및 각종 시책사업 추진 담당자 격려를 위한 급식 제공</t>
  </si>
  <si>
    <t>보고싶다정선아 홍보 이벤트 추진관련 보고회 참가자 급식 제공</t>
  </si>
  <si>
    <t xml:space="preserve">지역 사회단체 관계자 간담에 따른 급식 제공 </t>
  </si>
  <si>
    <t>2023년 강원도 이통장 한마음대회 참석자 만찬 제공</t>
  </si>
  <si>
    <t>특산품 구입 결의</t>
  </si>
  <si>
    <t>정선군기록물평가심의회 급식 제공</t>
  </si>
  <si>
    <t xml:space="preserve">우수시책 벤치마킹 지역 방문에 따른 지역특산품 구입 </t>
  </si>
  <si>
    <t>우수시책 벤치마킹을 위한 기관방문에 따른 지역특산품 구입</t>
  </si>
  <si>
    <t>종합민원실 운영물품 구입</t>
  </si>
  <si>
    <t>환경과 시책업무추진비 사용</t>
  </si>
  <si>
    <t>카르스트 지형지질 전시관 관계자 급식 제공</t>
  </si>
  <si>
    <t>레일바이크 사업 추진 관계자 급식 제공</t>
  </si>
  <si>
    <t>2024년 관광자원개발사업 현장실사에 따른 급식제공</t>
  </si>
  <si>
    <t>정선군 관광 마케팅 활성화 관련 관계자 급식 제공</t>
  </si>
  <si>
    <t>정선군 홍보 특산품 구입</t>
  </si>
  <si>
    <t xml:space="preserve">정선군사회적경제협의회 간담회 참석자 급식 제공 </t>
  </si>
  <si>
    <t>열차 운행지역 활성화 실무협의 참석자 급식 제공</t>
  </si>
  <si>
    <t>지역개발사업 관련 현장 점검에 따른 특산품 구입</t>
  </si>
  <si>
    <t>「제68회 현충일 추념식」 행사지원 단체 격려금 지급</t>
  </si>
  <si>
    <t>도시재생사업 관계자 간담회 급식 제공 결의</t>
  </si>
  <si>
    <t>회의 개최에 따른 다과 구입 결의(제4회 정선군 군계획위원회)</t>
  </si>
  <si>
    <t>지역특산품 구입 결의(미디어창작실 구축 관련 견학)</t>
  </si>
  <si>
    <t>세계인의 날 행사 축하 기념 꽃다발 구입</t>
  </si>
  <si>
    <t>2023년 정선 고교학점제 박람회 개최에 따른 식사 제공</t>
  </si>
  <si>
    <t>2023년 상반기 권역별 합동번호판 영치 추진에 따른 급식 제공</t>
  </si>
  <si>
    <t>산사태 우려지역 실태조사  관계자 중식 제공</t>
  </si>
  <si>
    <t>가리왕산 생태복원 대응 방향 주민대표 간담회 참석자 급식 제공</t>
  </si>
  <si>
    <t>산림분야 시책사업 홍보를 위한 언론관계자 간담회 참석자 급식제공</t>
  </si>
  <si>
    <t>지역 특산품 구매 (중대재해예방팀)</t>
  </si>
  <si>
    <t>시책추진업무추진비 사용(2분기 산업안전보건 정기교육)</t>
  </si>
  <si>
    <t>농촌지도기반조성 성과관리 자문위원회 참석자 급식 제공</t>
  </si>
  <si>
    <t xml:space="preserve">과수화상병 현장 정밀검사에 따른 참석자 급식 제공 </t>
  </si>
  <si>
    <t>국가검역세균병(과수화상병) 긴급 정밀예찰조사 참석자 급식 제공</t>
  </si>
  <si>
    <t>제78회 구강보건의 날 기념 행사 업무추진비 사용</t>
  </si>
  <si>
    <t>치매안심센터 협력의 진료협의 지역특산품 구입</t>
  </si>
  <si>
    <t>건강마을사업 걷기행사에 따른 업무추진비 사용</t>
  </si>
  <si>
    <t>2023 감염취약시설 코로나19  모의훈련 강사 기념품 지급</t>
  </si>
  <si>
    <t>상수도분야 업무협의에 따른 지역특산품 구입</t>
  </si>
  <si>
    <t>상수도 분야 협의회 개최에 따른 지역 특산품 구입</t>
  </si>
  <si>
    <t>어린이보호구역 무인교통단속장비 설치에 따른 관계자 급식</t>
  </si>
  <si>
    <t>간담회 급식</t>
  </si>
  <si>
    <t>강원특별자치도 출범 대비 폐광지역 공동발전방안 업무협의 참석자 급식 제공 결의</t>
  </si>
  <si>
    <t>2023년 해외 수출업무협의 참석자 급식제공 결의</t>
  </si>
  <si>
    <t>주요사업 추진 관계자 간담회 급식 제공</t>
  </si>
  <si>
    <t>에너지 업무 협의 참석자 급식 제공</t>
  </si>
  <si>
    <t>민원 응대를 위한 사무실 운영물품 구입 결의</t>
  </si>
  <si>
    <t>폐광지역 진흥지구 확대 관련 업무협의 참석자 급식 제공 결의</t>
  </si>
  <si>
    <t>강원랜드 규제완화 관련 간담회 급식 제공</t>
  </si>
  <si>
    <t>운탄고도1330 광부100리길 디자인 개발용역 최종보고회 참석자 급식</t>
  </si>
  <si>
    <t>뮤지컬 아리아라리 특별 공연 행사 관계자 급식 제공</t>
  </si>
  <si>
    <t>광화문 수마노탑 봉축등 거리 홍보 행사 관계자 급식 제공</t>
  </si>
  <si>
    <t>제58회 강원도민체육대회 선수임원 격려 급식 제공</t>
  </si>
  <si>
    <t>창원 사격장 방문 선수 및 직원 간담회에 따른 급식 제공 결의</t>
  </si>
  <si>
    <t>에콜리안 골프장 업무협의에 따른 관계자 급식 제공 결의</t>
  </si>
  <si>
    <t>전국육상경기대회 관계자 업무협의에 따른 급식비 지출</t>
  </si>
  <si>
    <t>지역특산품 구입비 지출</t>
  </si>
  <si>
    <t xml:space="preserve">문화유산 활용 전시 업무추진 간담회 급식 </t>
  </si>
  <si>
    <t>전국육상경기대회 선수 격려에 따른 급식 제공 결의</t>
  </si>
  <si>
    <t>2023년 상반기 정부관리양곡 정기 재고조사에 따른 급식제공</t>
  </si>
  <si>
    <t>지역농산물 홍보 및 판매촉진을 위한 농특산물 구입</t>
  </si>
  <si>
    <t>07월 90건 소계</t>
  </si>
  <si>
    <t>「찾아가는 강원특별자치도 도민설명회」 개최에 따른 관계자 급식 제공</t>
  </si>
  <si>
    <t>7월 확대간부회의 개최에 따른 참석자 급식 제공</t>
  </si>
  <si>
    <t>청년학교 운영 유관기관 업무협의에 따른  관계자 급식제공</t>
  </si>
  <si>
    <t>정선군 공직자윤리위원회 회의개최에 따른 급식 제공</t>
  </si>
  <si>
    <t>세종시 협력관 업무 간담에 따른 급식 제공</t>
  </si>
  <si>
    <t xml:space="preserve">홍보용 특산품 구입 </t>
  </si>
  <si>
    <t>정선군 시설관리공단 직원 간담에 따른 간식 제공</t>
  </si>
  <si>
    <t>강원도 사회복지협의회 간담에 따른 급식 제공</t>
  </si>
  <si>
    <t>정선군 아리랑문화재단 직원 간담에 따른 간식 제공</t>
  </si>
  <si>
    <t>문화재 보존과 활용방안 논의를 위한 유관기관 간담에 따른 급식 제공</t>
  </si>
  <si>
    <t>자원봉사 활성화 간담 개최에 따른 급식 제공</t>
  </si>
  <si>
    <t>폐광지역 개발지원에 대한 업무협의에 따른 급식 제공</t>
  </si>
  <si>
    <t>공공건축지원센터 업무협의 참석자 급식</t>
  </si>
  <si>
    <t>시책업무추진비 사용(현장 시설 체험)</t>
  </si>
  <si>
    <t>시책업무추진비 사용(직원 급식 제공)</t>
  </si>
  <si>
    <t>시책업무추진비 사용(생활폐기물 처리시설 견학)</t>
  </si>
  <si>
    <t xml:space="preserve">급식 제공 </t>
  </si>
  <si>
    <t>웰니스 의료관광 융복합 클러스터 사업 관계자 급식 제공</t>
  </si>
  <si>
    <t>홍보용 특산품 구입</t>
  </si>
  <si>
    <t>정선군 상권활성화재단 간담회 개최에 따른 급식 제공</t>
  </si>
  <si>
    <t>현안업무 추진을 위한 관계기관 간담회 참석자 급식 제공</t>
  </si>
  <si>
    <t>현안업무 추진을 위한 관계자 간담회 급식 제공</t>
  </si>
  <si>
    <t>도로 안전시설물 관련 현장 점검에 따른 특산품 구입</t>
  </si>
  <si>
    <t>도로사업 업무협의에 따른 특산품 구입 결의</t>
  </si>
  <si>
    <t>철도관련 대외 협의에 따른 특산품 구입</t>
  </si>
  <si>
    <t>자매결연도시 대표축제 방문에 따른 급식 제공</t>
  </si>
  <si>
    <t>보육업무 추진 관련 관계자 급식 제공</t>
  </si>
  <si>
    <t>아동학대대응 정보연계협의체 참석자 중식 제공 결의</t>
  </si>
  <si>
    <t>2023년 을지연습 실제훈련 준비 회의에 따른 참석자 급식 제공</t>
  </si>
  <si>
    <t>제2회 정선군 안전관리실무위원회 급식 제공</t>
  </si>
  <si>
    <t>부분경운 작업기 시험 참석자 급식 제공</t>
  </si>
  <si>
    <t>「취약계층, 어르신 대상 의료서비스 나눔봉사」활동 참여자 간식 제공</t>
  </si>
  <si>
    <t>취약계층·어르신 대상 의료서비스 나눔봉사 간담회 간식 결의</t>
  </si>
  <si>
    <t>회동리 실종자 수색 자원봉사자 격려 물품 지급</t>
  </si>
  <si>
    <t>상·하수도 분야 업무 간담회 개최에 따른 지역 특산품 구입</t>
  </si>
  <si>
    <t>강원랜드 복합리조트 조성 관련 업무협의 참석자 급식 제공 결의</t>
  </si>
  <si>
    <t>함백산 야행화 식물원 환경조성사업 착공보고에 따른 급식제공</t>
  </si>
  <si>
    <t>선한 전통시장 만들기 준공식 및 현판식 참석자 급식 제공</t>
  </si>
  <si>
    <t>가스업무 연찬회 참석자 급식 제공 결의</t>
  </si>
  <si>
    <t>카지노 규제 완화 관련 업무협의 참석자 급식 제공 결의</t>
  </si>
  <si>
    <t>프로골퍼 재능기부 프리미엄 골프레슨 행사 추진에 따른 급식 제공</t>
  </si>
  <si>
    <t>2023년 지역문화예술인 기획전시회 개최관련 실무회의 참석자 급식 제공 결의</t>
  </si>
  <si>
    <t>2023년 지역문화예술인 기획전시회 개최관련 사업추진 관계자 급식 제공 결의</t>
  </si>
  <si>
    <t>2023년 제17회 정선인형극제 개막식 참여자 급식 제공</t>
  </si>
  <si>
    <t>고향올래 공모사업 현장평가 참석자 다과 제공</t>
  </si>
  <si>
    <t xml:space="preserve">업무추진 격려에 따른 급식제공 </t>
  </si>
  <si>
    <t>지방재정투자심사 현지실사단 급식 제공</t>
  </si>
  <si>
    <t>정선군 정책자문관 위촉에 따른 급식</t>
  </si>
  <si>
    <t xml:space="preserve">군정 주요 현황 관련 브리핑 개최에 따른  급식 제공 </t>
  </si>
  <si>
    <t xml:space="preserve">군정 주요 현황 관련 브리핑 개최에 따른 급식 제공 </t>
  </si>
  <si>
    <t>농촌협약 선정시군 자문회의 관련 간담에 따른 급식 제공</t>
  </si>
  <si>
    <t>08월 69건 소계</t>
  </si>
  <si>
    <t>산림청 가리왕산 활용 용역 대응을 위한 간담회 참석자 급식 제공</t>
  </si>
  <si>
    <t xml:space="preserve">제78회 식목일 기념 나무 나누어 주기 행사 지원 인력 급식 </t>
  </si>
  <si>
    <t xml:space="preserve">가리왕산 올림픽 국가정원 간담회 참석자 급식 제공 </t>
  </si>
  <si>
    <t>산림청 가리왕산 활용 용역 관련 간담회 참석자 급식 제공</t>
  </si>
  <si>
    <t>산림청 가리왕산 활용 용역 관계자 간담회 참석자 급식 제공</t>
  </si>
  <si>
    <t>시책추진업무추진비 사용</t>
  </si>
  <si>
    <t>2023년 을지연습 실제훈련 준비를 위한 실무회의 참석자 급식 제공</t>
  </si>
  <si>
    <t>2023년 을지연습 비상소집 훈련 참가자 급식 제공</t>
  </si>
  <si>
    <t>토닥토닥 맘 치유 사업에 따른 업무추진비 사용 결의</t>
  </si>
  <si>
    <t>상수원 관리평가에 따른 지역특산품 구입 결의</t>
  </si>
  <si>
    <t>2023년 여름철 성수기 교통대책 회의 참석자 급식제공</t>
  </si>
  <si>
    <t>2023년 여름철 성수기 교통대책에 따른 자원봉사자 급식 제공</t>
  </si>
  <si>
    <t>하천분야 업무협의에 따른 특산품 구입</t>
  </si>
  <si>
    <t>사북 지장천 인공폭포 통수식 참석자 급식 제공</t>
  </si>
  <si>
    <t>야생화마을 추리본부 홈페이지 구축 용역 업무협의 참석자 급식 제공</t>
  </si>
  <si>
    <t>강원랜드 글로벌리조트 조성 관련 업무협의 참석자 급식 제공</t>
  </si>
  <si>
    <t xml:space="preserve">정선 특산품 구입 </t>
  </si>
  <si>
    <t>체육진흥 업무 실무회의 개최에 따른 참석자 급식 제공</t>
  </si>
  <si>
    <t>보령머드축제 자매도시 한마당 우수 농특산물 홍보·판촉행사 관계자 급식제공</t>
  </si>
  <si>
    <t>농정시책  및 현안사항 협의를 위한 간담회 개최에 따른 참석자 급식 제공</t>
  </si>
  <si>
    <t>2023 매니페스토 우수사례 경진대회 참가자 급식 제공</t>
  </si>
  <si>
    <t xml:space="preserve">직원 격려를 위한 급식 제공 </t>
  </si>
  <si>
    <t xml:space="preserve">8월 확대간부회의 참석자 급식 제공 </t>
  </si>
  <si>
    <t xml:space="preserve">남북9축 고속도로 추진협의회 창립총회 개최에 따른 급식 제공 </t>
  </si>
  <si>
    <t>기념품 구입비 지급</t>
  </si>
  <si>
    <t>정선군의회 간담회 개최에 따른 급식 제공</t>
  </si>
  <si>
    <t>2023년 적극행정 경진대회 개최에 따른 관계자 급식 제공</t>
  </si>
  <si>
    <t>농촌협약 컨설팅 관계자 급식 제공</t>
  </si>
  <si>
    <t>2024년도 지방소멸대응기금 투자계획 평가  업무 추진 직원 격려를 위한 급식 제공</t>
  </si>
  <si>
    <t>제291회 정선군의회(임시회) 개최에 따른 관계자 급식 제공</t>
  </si>
  <si>
    <t>현안사항 간담에 따른 급식 제공</t>
  </si>
  <si>
    <t xml:space="preserve">세종시 협력관 업무 간담에 따른 급식 제공 </t>
  </si>
  <si>
    <t xml:space="preserve">언론사 관계자 간담에 따른 급식 제공 </t>
  </si>
  <si>
    <t>하계휴가철 및 성수기 대비 교통 및 안전관리 대책 회의 참석자 급식 제공</t>
  </si>
  <si>
    <t xml:space="preserve">정선군청사 타당성 조사 관계자 회의 급식 </t>
  </si>
  <si>
    <t>정선군 지하시설물 주소DB 구축 시범사업 착수보고회 개최에 따른 급식 제공 결의</t>
  </si>
  <si>
    <t>정선군 쓰레기위생매립장 근무직원 급식재료 구입 결의</t>
  </si>
  <si>
    <t>시책업무추진비 사용</t>
  </si>
  <si>
    <t>시책업무추진비 사용(급식제공)</t>
  </si>
  <si>
    <t>태풍 대비 올림픽 시설물 안전점검에  따른 급식제공</t>
  </si>
  <si>
    <t xml:space="preserve">야생화쿠키체험장 활성화 간담에 따른 음료 제공 </t>
  </si>
  <si>
    <t>급식제공(전통시장 물가안정관리 캠페인)</t>
  </si>
  <si>
    <t>물가안정 및 경기활성화 관련 기자단 간담회에 따른 급식 제공</t>
  </si>
  <si>
    <t>도로 사업 현장 점검에 따른 급식 제공</t>
  </si>
  <si>
    <t>고속도로 사업 추진 협의에 따른 특산품 구입</t>
  </si>
  <si>
    <t>배수펌프장 기간제 근로자 급식 제공</t>
  </si>
  <si>
    <t>현안업무 추진을 위한 직원 간담회 참석자 급식 제공</t>
  </si>
  <si>
    <t>지역특산품 구입[수리취떡]</t>
  </si>
  <si>
    <t>장애인복지 업무추진 간담회 급식 제공</t>
  </si>
  <si>
    <t>도 방문에 따른 다과 준비(23년 도시재생사업 종합성과 광역평가)</t>
  </si>
  <si>
    <t>회의 개최에 따른 다과 구입 결의(제3회 건축구조 전문위원회)</t>
  </si>
  <si>
    <t>초록우산어린이재산 핑크박스 전달식 참석자 중식 제공 결의</t>
  </si>
  <si>
    <t>09월 68건 소계</t>
  </si>
  <si>
    <t>제48회 정선아리랑제 개최에 따른 원주출향군민회 간담회 급식 제공</t>
  </si>
  <si>
    <t>재해예방 업무추진에 따른 특산품 구입</t>
  </si>
  <si>
    <t>현안업무 추진을 위한 간담회 참석자 급식 제공 결의</t>
  </si>
  <si>
    <t xml:space="preserve">2025년 군관리계획(재정비) 입안 사전협의에 따른 지역특산품 제공  </t>
  </si>
  <si>
    <t>2023년 산림자원분야 워크숍 참석에 따른 지역특산주 홍보물품 구입 결의</t>
  </si>
  <si>
    <t>제3회 정선군 안전관리실무위원회 급식 제공</t>
  </si>
  <si>
    <t>시책추진 업무추진비 사용결의(안전한국훈련 1차 컨설팅 개최)</t>
  </si>
  <si>
    <t xml:space="preserve">농업관련 유관기간 업무협의회 급식 </t>
  </si>
  <si>
    <t>감염병 업무 추진 간담회 급식 제공</t>
  </si>
  <si>
    <t>보건소 코로나-19 현장근로자 추석 명절 격려품 구입</t>
  </si>
  <si>
    <t>건설공사 하도급관리 점검에 따른 지역특산품 구입</t>
  </si>
  <si>
    <t>정선군 우수 농가공품 수출 관련 회의 참석자 급식 제공</t>
  </si>
  <si>
    <t>(주)동원 수질정화시설 및 IBS 사업설명회 참석자 급식 제공</t>
  </si>
  <si>
    <t>추석대비 정선아리랑시장 가스, 전기설비 안전점검 참석 대상자 급식 제공</t>
  </si>
  <si>
    <t>정선아리랑제 삼베길쌈 행사 준비 관련 관계자 급식 제공</t>
  </si>
  <si>
    <t xml:space="preserve">제31회 강원특별자치도민생활체육대회 관련 급식 제공 </t>
  </si>
  <si>
    <t>남평토방집짓기놀이 시연행사 참가자와의 간담회 개최에 따른 물품구입</t>
  </si>
  <si>
    <t>제48회 정선아리랑제 행사 관계자 급식 제공</t>
  </si>
  <si>
    <t>홍보용 지역특산품 구입(국비확보 및 현안협의)</t>
  </si>
  <si>
    <t>남북9축 고속도로 등 현안 업무 협의에 따른 관계자 급식 제공</t>
  </si>
  <si>
    <t xml:space="preserve">지방소멸대응기금 투자계획 대면평가 관련 관계자 급식제공  </t>
  </si>
  <si>
    <t>9월 확대간부회의 참석자 급식 제공</t>
  </si>
  <si>
    <t xml:space="preserve">정부합동평가 관련 강원도 관계자와의 업무 간담에 따른 급식 제공 </t>
  </si>
  <si>
    <t xml:space="preserve">특산품(사과) 구입 </t>
  </si>
  <si>
    <t>제48회 정선아리랑제 자매교류도시 참석자 급식 제공</t>
  </si>
  <si>
    <t>인구소멸 대응을 위한 유관기관 간담에 따른 급식 제공</t>
  </si>
  <si>
    <t>을지연습 발전 및 안보 추진을 위한 유관기관 간담에 따른 급식 제공</t>
  </si>
  <si>
    <t>정선군 현안사업 추진을 위한 유관기관 간담에 따른 급식 제공</t>
  </si>
  <si>
    <t>자매도시 방문 홍보 특산품 구입 결의</t>
  </si>
  <si>
    <t>국회 관계자 간담에 따른 급식 및 다과 제공</t>
  </si>
  <si>
    <t>정선군 신청사 타당성조사 중간보고회의  참석자 급식 제공</t>
  </si>
  <si>
    <t>제48회 정선아리랑제 출향군민회 방문에 따른 간담 참석자 급식 제공</t>
  </si>
  <si>
    <t xml:space="preserve">종합민원실  운영물품 구입 </t>
  </si>
  <si>
    <t>유튜브 크리에이터 섭외 및 촬영을 위한 관계자 급식 제공</t>
  </si>
  <si>
    <t>알파인 경기장 사후 영향평가 관계자 미팅 급식 제공</t>
  </si>
  <si>
    <t>고한시장 상인회와의 간담회 개최에 따른 참석자 급식제공</t>
  </si>
  <si>
    <t>10월 56건 소계</t>
  </si>
  <si>
    <t>강원특별자치도 무형문화재 정선아리랑 이수자 심사 관계자 급식 제공</t>
  </si>
  <si>
    <t>강원랜드 관련 지역현안  업무협의 참석자 급식 제공</t>
  </si>
  <si>
    <t>폐광지역개발기금 과오납금 반환 소송 관련 업무협의 참석자 급식 제공</t>
  </si>
  <si>
    <t>찾아가는 과학관 사업 추진 관계자 급식 제공</t>
  </si>
  <si>
    <t>지역문화예술인 기획전시회(4차) 개최 관련 사업추진 관계자 급식 제공</t>
  </si>
  <si>
    <t>강원특별자치도 문화재자료 현상변경 심의 현지 조사에 따른 관계자 급식 제공</t>
  </si>
  <si>
    <t>홍보용 지역특산품 구입(2023 대구 중구 복지박람회 직거래장터  참석 및 대구중구청장과의 간담회)</t>
  </si>
  <si>
    <t>2023년 대구 중구 복지박람회 농특산물 직거래장터 행사 운영 관계자 급식 제공</t>
  </si>
  <si>
    <t>2023년 경기인디뮤직페스티벌 농특산물 홍보부스 행사 운영 관계자 급식 제공</t>
  </si>
  <si>
    <t>10월 확대간부회의 개최에 따른 참석자 급식 제공</t>
  </si>
  <si>
    <t>2024년 본예산(안) 편성에 따른 관계자 격려 급식</t>
  </si>
  <si>
    <t>차 재료 등 구입</t>
  </si>
  <si>
    <t>2023 강원특별자치도 시군의회 의원 한마음 행사 참석자 급식 제공</t>
  </si>
  <si>
    <t xml:space="preserve">2023 강원특별자치도 시군의회 의원 한마음 행사 참석자 급식 제공 </t>
  </si>
  <si>
    <t xml:space="preserve">제292회 정선군의회 임시회 개최에 따른 참석자 급식제공 </t>
  </si>
  <si>
    <t xml:space="preserve">업무추진 협조를 위한 특산품 구입 </t>
  </si>
  <si>
    <t>업무 추진 협조를 위한 특산품 구입</t>
  </si>
  <si>
    <t>정선군 신청사 타당성조사 최종보고회의 참석자 급식 제공</t>
  </si>
  <si>
    <t>급식제공 결의</t>
  </si>
  <si>
    <t>지역특산물 구입 결의</t>
  </si>
  <si>
    <t>시책추진업무추진비 사용(한국 카르스트 지형지질 전시관 관계자 회의 급식)</t>
  </si>
  <si>
    <t>「2023 치유관광 페스타」 개막식 관계자 오찬 제공</t>
  </si>
  <si>
    <t>제48회 정선아리랑제 국내자매도시 방문 홍보특산품 구입</t>
  </si>
  <si>
    <t>급식제공(추석맞이 전통시장 소비촉진 및 물가안정 캠페인)</t>
  </si>
  <si>
    <t>2023년 고한구공탄시장 상인회 간담회 참석자 급식 제공</t>
  </si>
  <si>
    <t>지역특성살리기 공모 현장심사예 따른 참석자 급식 제공</t>
  </si>
  <si>
    <t>2023년 도·시군 도로분야 합동 연찬회에 따른 특산품 구입</t>
  </si>
  <si>
    <t>국지도28호 재구조화사업 추진 협의에 따른 특산품 구입</t>
  </si>
  <si>
    <t>소규모 공공시설 업무추진에 따른 특산품 구입</t>
  </si>
  <si>
    <t>고한읍 현안사업 관련 설명회 개최에 따른 급식 제공</t>
  </si>
  <si>
    <t xml:space="preserve">강원특별법 시행에 따른 도시계획 간담회 급식 제공 </t>
  </si>
  <si>
    <t xml:space="preserve">2025년 군관리계획(재정비) 입안에 따른 지역특산품 제공   </t>
  </si>
  <si>
    <t xml:space="preserve">국지도28호선 구조개선에 따른 군관리계획 결정(변경) 간담회 개최 지역특산품 제공 </t>
  </si>
  <si>
    <t>고한복합문화센터 준공식에 따른 식사제공 결의</t>
  </si>
  <si>
    <t>고한복합문화센터 준공식 참석자 중식 제공 결의</t>
  </si>
  <si>
    <t>2023년 이민자의 날 행사 관계자 다과제공 결의</t>
  </si>
  <si>
    <t>2023년 대학연계 평생교육 공모사업 간담회 개최에 따른 급식비 지출</t>
  </si>
  <si>
    <t>2023년 추석명절 사회복지시설 위문품 구입</t>
  </si>
  <si>
    <t>가리왕산 능선 등산로 활용 간담회 참석자 급식</t>
  </si>
  <si>
    <t>보훈문화 체험관 운영자 격려 급식 제공</t>
  </si>
  <si>
    <t>시책추진업무추진비 사용 결의(3분기 산업안전‧보건 정기교육)</t>
  </si>
  <si>
    <t>2023년 을지연습 기간 유관기관 및 사회단체 간담회에 따른 급식 제공</t>
  </si>
  <si>
    <t>정선군 여성예비군중대 안보견학 참여자 격려 물품 구입</t>
  </si>
  <si>
    <t>11월 52건 소계</t>
  </si>
  <si>
    <t>농촌협약 업무 협의에 따른 급식제공</t>
  </si>
  <si>
    <t>농정(축산)시책  및 현안사항 협의를 위한 간담회 개최에 따른 참석자 급식 제공</t>
  </si>
  <si>
    <t>홍보용 지역특산품 구입(원주시 농산물 도매시장 시설 방문)</t>
  </si>
  <si>
    <t>지자체 협력사업 간담회 개최에 따른 급식제공</t>
  </si>
  <si>
    <t>메가쇼 2023 시즌2 농특산물 판매전 행사 운영 관계자 급식 제공</t>
  </si>
  <si>
    <t>홍보용 지역특산품 구입(정부 국민대통합 김장행사 연계 도 자체 김장행사)</t>
  </si>
  <si>
    <t>정선군 행정지원센터 설계심의 참석자 급식 제공</t>
  </si>
  <si>
    <t>정선군 측량업무 관련 연찬회 개최에 따른 급식 제공 결의</t>
  </si>
  <si>
    <t>2023 한강물포럼 참석자 급식 제공</t>
  </si>
  <si>
    <t>2023 올해의 웰니스 관광도시 업무협의를 위한 관계자 급식 제공 결의</t>
  </si>
  <si>
    <t>시책추진업무추진비 사용(문화관광해설사 하반기 간담회)</t>
  </si>
  <si>
    <t>2023년 제2회 소비자정책심의위원회 회의 다과 구입</t>
  </si>
  <si>
    <t>지역경제 활성화 관련 간담회에 따른 참석자 급식제공</t>
  </si>
  <si>
    <t>도로 정비사업 업무 협의에 따른 특산품 구입</t>
  </si>
  <si>
    <t>북부권 공공임대주택 건립사업 추진을 위한 간담회 급식 제공</t>
  </si>
  <si>
    <t xml:space="preserve">2023년 제9회 군계획위원회 개최에 따른 급식 제공 </t>
  </si>
  <si>
    <t>하반기 체납액 일제정리기간 운영에 따른 간담회간 급식 제공</t>
  </si>
  <si>
    <t>지방세수 감소 대책 협의 간담회간 급식 제공</t>
  </si>
  <si>
    <t>가리왕산 활용 용역 관계자 간담회 참석자 급식 제공</t>
  </si>
  <si>
    <t>지진 피해 시설물 위험도 평가단 급식 제공</t>
  </si>
  <si>
    <t>지역 특산품 구입결의</t>
  </si>
  <si>
    <t xml:space="preserve">노.사.전문가 특별안전점검  점검단  중식 지급 결의 </t>
  </si>
  <si>
    <t>노·사·전문가 특별안전점검단 급식 결의</t>
  </si>
  <si>
    <t>4분기 산업안전보건 정기교육 관계자 급식 제공 결의(시책추진업무추진비 사용)</t>
  </si>
  <si>
    <t>걷기 관련 간담회 간식 구입</t>
  </si>
  <si>
    <t>정선군 지역경제 활성화 전략 간담회(2차) 참석자 급식 제공</t>
  </si>
  <si>
    <t>업무추진 격려에 따른 급식 제공 결의</t>
  </si>
  <si>
    <t xml:space="preserve">2023년 택시 감차위원회 개최에 따른 급식 </t>
  </si>
  <si>
    <t xml:space="preserve">교통행정관련  자원봉사단체 간담회 개최에 따른 급식 </t>
  </si>
  <si>
    <t xml:space="preserve">고한12리 주차타워 조성에 따른 강원랜드 벨리주차장 사용을 위한 관계자 급식  </t>
  </si>
  <si>
    <t>정선군 군수기 체육대회 관련 업무추진에 따른 관계자 급식 제공</t>
  </si>
  <si>
    <t xml:space="preserve">정선아리랑제 행사 관계자 급식 제공 </t>
  </si>
  <si>
    <t>12월 70건 소계</t>
  </si>
  <si>
    <t>정원관리 시책 추진 관계자 간담에 따른 급식 제공</t>
  </si>
  <si>
    <t xml:space="preserve">언론사 기자와의 간담에 따른 급식 제공 </t>
  </si>
  <si>
    <t>강원2024 청소년 동계올림픽 시책 추진 관계자 간담에 따른 급식 제공</t>
  </si>
  <si>
    <t xml:space="preserve">종합민원실 운영물품 구입 </t>
  </si>
  <si>
    <t>병방산 스카이워크 업무 연찬 급식 제공</t>
  </si>
  <si>
    <t>탄소중립기본계획 업무 간담회 급식 제공</t>
  </si>
  <si>
    <t>가리왕산 케이블카 알파인 플라자 전시관 무상 기증자 급식 제공</t>
  </si>
  <si>
    <t xml:space="preserve">지역홍보 특산품 구입 </t>
  </si>
  <si>
    <t>소상공인 지원위원회 참석자 급식제공</t>
  </si>
  <si>
    <t>겨울철 한파대책 간담회 개최에 따른 급식 제공</t>
  </si>
  <si>
    <t>현안업무 추진을 위한 간담회 참석자 급식제공</t>
  </si>
  <si>
    <t xml:space="preserve">도시재생사업 업무추진 따른 유관기관 지역특산품 제공   </t>
  </si>
  <si>
    <t xml:space="preserve">정선(고한) 군관리계획(용도지역) 결정(변경) 현장점검에 따른 급식제공 </t>
  </si>
  <si>
    <t>2023년 정선군 평생교육협의회 개최에 따른 식사제공</t>
  </si>
  <si>
    <t>2023년 강원특별자치도 문해교육센터 발전방향 자문회의 개최에 따른 식사제공</t>
  </si>
  <si>
    <t>제10회 아동학대대응 정보연계협의체 참석자 중식 제공 결의</t>
  </si>
  <si>
    <t>2023년 하반기 권역별 합동번호판 영치 추진에 따른 급식 제공</t>
  </si>
  <si>
    <t>산림정책 관련 업무협의</t>
  </si>
  <si>
    <t>2024년 사방사업 타당성평가 참석자 급식 제공</t>
  </si>
  <si>
    <t>시책추진업무추진비 사용 결의(12월 안전점검의 날 관련)</t>
  </si>
  <si>
    <t>'23년 정선군 지역통합방위 결산 및 예비군 지휘관 격려 급식제공</t>
  </si>
  <si>
    <t>정수장 합동안전보건점검 및 안전보건협의회 추진에 따른 지역특산품 구입</t>
  </si>
  <si>
    <t>한국환경공단 업무 협의에 따른 지역특산품 구입 결의</t>
  </si>
  <si>
    <t>하수도분야 업무협의에 따른 지역특산품 구입</t>
  </si>
  <si>
    <t>심의위원회 개최에 따른 지역특산품 구입 결의</t>
  </si>
  <si>
    <t>특산품(취떡) 구입</t>
  </si>
  <si>
    <t>주차환경 개선사업 현장 점검에 따른 급식 제공</t>
  </si>
  <si>
    <t>교통행정관련 자원봉사단체 간담회 개최에 따른 급식 제공</t>
  </si>
  <si>
    <t>수요응답택시(희망택시) 간담회 개최에 따른 급식 제공</t>
  </si>
  <si>
    <t>고한읍 모노레일 운영 중단 관련 업무협의 참석자 급식 제공</t>
  </si>
  <si>
    <t>강원 2024 대회 대주민 홍보를 위한 유관기관 간담회 급식 제공</t>
  </si>
  <si>
    <t>2024년 농정시책 및 현안사항 협의를 위한 간담회 개최에 따른 참석자 급식 제공</t>
  </si>
  <si>
    <t>간담회 급식결의</t>
  </si>
  <si>
    <t>1월</t>
    <phoneticPr fontId="8" type="noConversion"/>
  </si>
  <si>
    <t>2월</t>
    <phoneticPr fontId="8" type="noConversion"/>
  </si>
  <si>
    <t>금액(천원)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</si>
  <si>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</si>
  <si>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</si>
  <si>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</si>
  <si>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</si>
  <si>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</si>
  <si>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</si>
  <si>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</si>
  <si>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</si>
  <si>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11월</t>
    <phoneticPr fontId="8" type="noConversion"/>
  </si>
  <si>
    <t>12월</t>
    <phoneticPr fontId="8" type="noConversion"/>
  </si>
  <si>
    <t>2023년 시책업무추진비 집행내역</t>
    <phoneticPr fontId="8" type="noConversion"/>
  </si>
  <si>
    <t>정선군아리아리랑콜</t>
    <phoneticPr fontId="13" type="noConversion"/>
  </si>
  <si>
    <t>○ 정선군택시 호출(콜) 운영수수료 지원</t>
  </si>
  <si>
    <t>민간경상사업보조</t>
  </si>
  <si>
    <t>정선군모범운전자회</t>
    <phoneticPr fontId="13" type="noConversion"/>
  </si>
  <si>
    <t>○ 정선군 모범운전자회 활동비 지원</t>
  </si>
  <si>
    <t>2개 사업</t>
    <phoneticPr fontId="13" type="noConversion"/>
  </si>
  <si>
    <t>소계</t>
    <phoneticPr fontId="13" type="noConversion"/>
  </si>
  <si>
    <t>운영인력 채용 후 위원회 구성 소요로 교부액 미흡</t>
    <phoneticPr fontId="13" type="noConversion"/>
  </si>
  <si>
    <t>남면건강위원회</t>
    <phoneticPr fontId="13" type="noConversion"/>
  </si>
  <si>
    <t>○ 건강마을 사업(남면)</t>
    <phoneticPr fontId="13" type="noConversion"/>
  </si>
  <si>
    <t>임계면건강위원회</t>
    <phoneticPr fontId="13" type="noConversion"/>
  </si>
  <si>
    <t>○ 건강마을 사업(임계면)</t>
    <phoneticPr fontId="13" type="noConversion"/>
  </si>
  <si>
    <t>1개 사업</t>
    <phoneticPr fontId="13" type="noConversion"/>
  </si>
  <si>
    <t>정선자두작목반 이병호외
3개 작목반장</t>
  </si>
  <si>
    <t>○ 자두 인공수분용 꽃가루 지원</t>
  </si>
  <si>
    <t>2명 (송갑섭, 최호순)</t>
  </si>
  <si>
    <t>○ 소과류 재배 확대</t>
  </si>
  <si>
    <t>민간자본사업보조(자체재원)</t>
  </si>
  <si>
    <t>장동진, 전정빈</t>
  </si>
  <si>
    <t>○ 영농4-H경영개선 지원</t>
  </si>
  <si>
    <t>(사)한국생활개선 정선군연합회</t>
  </si>
  <si>
    <t>○ 아리랑제 및 농업인의 날 테마식당 운영</t>
  </si>
  <si>
    <t>민간행사사업보조</t>
  </si>
  <si>
    <t>정선군농업인단체연합회</t>
  </si>
  <si>
    <t>○ 정선군농업인의 날 행사</t>
  </si>
  <si>
    <t>(사)한국농업경영인정선군연합회</t>
  </si>
  <si>
    <t>○ 농업인단체 통합 한마음대회</t>
  </si>
  <si>
    <t>○ 생활개선회 중앙 및 도대회 참가 지원</t>
  </si>
  <si>
    <t>(사)한국농촌지도자 정선군연합회</t>
  </si>
  <si>
    <t>○ 농촌지도자 중앙 및 도대회 참가 지원</t>
  </si>
  <si>
    <t xml:space="preserve">  ― 한국생활개선회 정선군연합회</t>
  </si>
  <si>
    <t xml:space="preserve">  ― 한국농촌지도자 정선군연합회</t>
  </si>
  <si>
    <t>○ 농업인단체 중앙 및 도 단위 활동 참가지원</t>
  </si>
  <si>
    <t>○ 풍년기원제</t>
  </si>
  <si>
    <t>(사)한국여성농업인인정선군연합회</t>
  </si>
  <si>
    <t>○ 여성농업인 중앙 및 도대회 참가 경비</t>
  </si>
  <si>
    <t>○ 농업경영인 중앙 및 도대회 참가 경비</t>
  </si>
  <si>
    <t>○ 향토음식홍보 대축제 지원</t>
  </si>
  <si>
    <t xml:space="preserve">  ― 한국여성농업인 정선군연합회</t>
  </si>
  <si>
    <t xml:space="preserve">  ― 한국농업경영인 정선군연합회</t>
  </si>
  <si>
    <t>16개 사업</t>
    <phoneticPr fontId="13" type="noConversion"/>
  </si>
  <si>
    <t>-</t>
  </si>
  <si>
    <t>○ 주택개선 지원사업</t>
  </si>
  <si>
    <t>장미연립 외 5단지</t>
  </si>
  <si>
    <t>○ 공동주택 관리비용 지원</t>
  </si>
  <si>
    <t>아리랑아파트 외 22단지</t>
  </si>
  <si>
    <t>○ 공동주택 전기요금 지원</t>
  </si>
  <si>
    <t>박대서 외 8인</t>
  </si>
  <si>
    <t>○ 농촌 빈집 정비사업</t>
  </si>
  <si>
    <t>4개 사업</t>
    <phoneticPr fontId="13" type="noConversion"/>
  </si>
  <si>
    <t>동강할미꽃 보존연구회</t>
  </si>
  <si>
    <t>○ 동강할미꽃 보존연구회</t>
  </si>
  <si>
    <t xml:space="preserve"> NGO환경보호국민운동본부 정선군지회</t>
  </si>
  <si>
    <t>○ NGO환경보호국민운동본부 정선군지회</t>
  </si>
  <si>
    <t>자연보호 정선군협의회</t>
  </si>
  <si>
    <t>○ 자연보호 정선군 협의회</t>
  </si>
  <si>
    <t>환경보호국민운동본부
정선지역본부</t>
  </si>
  <si>
    <t>○ 환경보호국민운동본부 정선군지역본부</t>
  </si>
  <si>
    <t>정선군 지속가능발전협의회</t>
  </si>
  <si>
    <t>○ 정선군지속가능발전협의회 운영비</t>
  </si>
  <si>
    <t>민간단체법정운영비보조</t>
  </si>
  <si>
    <t>○ 지속가능한 지역발전을 위한 실천사업</t>
  </si>
  <si>
    <t>6개 사업</t>
    <phoneticPr fontId="13" type="noConversion"/>
  </si>
  <si>
    <t>적정</t>
  </si>
  <si>
    <t>선명양어장 외 1업체</t>
  </si>
  <si>
    <t>○ 액화산소 구입</t>
  </si>
  <si>
    <t>김정태 외 8농가</t>
  </si>
  <si>
    <t>○ 축산농가 자동화시설 지원</t>
  </si>
  <si>
    <t>이종열 외 16농가</t>
  </si>
  <si>
    <t>○ 축사 개ㆍ보수비 지원</t>
  </si>
  <si>
    <t>한봉협회외2농가</t>
  </si>
  <si>
    <t xml:space="preserve">  ― 용기</t>
  </si>
  <si>
    <t>김미정외 20농가</t>
  </si>
  <si>
    <t xml:space="preserve">  ― 종봉</t>
  </si>
  <si>
    <t>김미정외 21농가</t>
  </si>
  <si>
    <t>○ 토종벌 및 꿀 용기 구입비 지원</t>
  </si>
  <si>
    <t>최규복외 46농가</t>
  </si>
  <si>
    <t>○ 양봉농가 기자재 지원</t>
  </si>
  <si>
    <t>2024년 이월하여 사업 추진중</t>
  </si>
  <si>
    <t>윤종석 외 5농가</t>
  </si>
  <si>
    <t>○ 가축분뇨개별처리시설(퇴비사) 지원</t>
  </si>
  <si>
    <t>김경래 외 2농가</t>
  </si>
  <si>
    <t>○ 친환경축사 신축지원</t>
  </si>
  <si>
    <t>풍곡영농조합법인외 1개소</t>
  </si>
  <si>
    <t>○ 조사료 사일리지 생산장비 부품지원</t>
  </si>
  <si>
    <t>평창영월정선축협 임계지점(퇴비유통조직)</t>
  </si>
  <si>
    <t>○ 축산분뇨 교반비 지원</t>
  </si>
  <si>
    <t>(사)정선군한우협회정선군지부</t>
  </si>
  <si>
    <t>○ 정선아리랑제 축산물 홍보행사지원</t>
  </si>
  <si>
    <t>○ 사일리지 제조비</t>
  </si>
  <si>
    <t>정선축협 외 4개 농축협</t>
  </si>
  <si>
    <t>○ 소 배합사료 구입비 지원</t>
    <phoneticPr fontId="13" type="noConversion"/>
  </si>
  <si>
    <t>평창영월정선축협 정선지점</t>
  </si>
  <si>
    <t>○ 축산분뇨수분조절제 지원(톱밥구입비 지원)</t>
    <phoneticPr fontId="13" type="noConversion"/>
  </si>
  <si>
    <t>○ 조사료 운반비 지원</t>
  </si>
  <si>
    <t>김종구외 33농가</t>
  </si>
  <si>
    <t>○ 한우 우량정액대 지원</t>
  </si>
  <si>
    <t>일반농가, 농식품 가공업체,
농협 등</t>
  </si>
  <si>
    <t>○ 스마트 스토어 제작 지원</t>
  </si>
  <si>
    <t>정선농협</t>
  </si>
  <si>
    <t xml:space="preserve">  ― 물류기기 임차, 포장재 제작 등</t>
  </si>
  <si>
    <t xml:space="preserve">  ― 촉진비</t>
  </si>
  <si>
    <t>○ 정선찰옥수수 직거래 촉진 지원</t>
  </si>
  <si>
    <t>정선농협 외 3</t>
  </si>
  <si>
    <t>○ 농산물 판매 운송비 지원</t>
  </si>
  <si>
    <t>관내 택배회사 3개소</t>
  </si>
  <si>
    <t>○ 택배상자 보급 지원</t>
  </si>
  <si>
    <t>농업인단체 및 농업인 677농가</t>
  </si>
  <si>
    <t>○ 농특산물 소포장재 지원</t>
  </si>
  <si>
    <t>정선농협 외 3개농협</t>
  </si>
  <si>
    <t>○ 농산물 수집상자 지원</t>
  </si>
  <si>
    <t>한농연정선군연합회 영농조합법인</t>
  </si>
  <si>
    <t>○ 농특산물 전자상거래 활성화 지원</t>
  </si>
  <si>
    <t>○ 홈쇼핑, 라이브커머스 운영</t>
  </si>
  <si>
    <t>(사)정선군농업회의소 외 1</t>
  </si>
  <si>
    <t>○ 농특산물 직거래장터 운영</t>
  </si>
  <si>
    <t>○ 도시민 김장축제 및 농특산물 직거래행사</t>
  </si>
  <si>
    <t>○ 정선아리랑제 우수 농특산물 홍보.체험</t>
  </si>
  <si>
    <t>농업인 13농가</t>
  </si>
  <si>
    <t>○ 과수 신선도유지기 지원</t>
    <phoneticPr fontId="13" type="noConversion"/>
  </si>
  <si>
    <t>농업인 20농가</t>
  </si>
  <si>
    <t>○ 산지저온시설 지원</t>
    <phoneticPr fontId="13" type="noConversion"/>
  </si>
  <si>
    <t>28개 사업</t>
    <phoneticPr fontId="13" type="noConversion"/>
  </si>
  <si>
    <t>정선농협 외 10개소</t>
    <phoneticPr fontId="13" type="noConversion"/>
  </si>
  <si>
    <t>○ 배추육묘 공급지원</t>
  </si>
  <si>
    <t>박종욱 외 11명</t>
    <phoneticPr fontId="13" type="noConversion"/>
  </si>
  <si>
    <t>○ 원예용 소형 관정지원</t>
  </si>
  <si>
    <t>최종진 외 7농가</t>
  </si>
  <si>
    <t>○ 쌀 전업농 농기계 지원</t>
  </si>
  <si>
    <t>김래욱 외 23명</t>
    <phoneticPr fontId="13" type="noConversion"/>
  </si>
  <si>
    <t>○ 다목적 농산물 건조기 지원</t>
  </si>
  <si>
    <t>이명희 외 6명</t>
    <phoneticPr fontId="13" type="noConversion"/>
  </si>
  <si>
    <t>○ 농업용 동력운반차 지원</t>
  </si>
  <si>
    <t>여정구 외 45명</t>
    <phoneticPr fontId="13" type="noConversion"/>
  </si>
  <si>
    <t>○ 중, 소형농기계 지원</t>
  </si>
  <si>
    <t>정선농협 외 1개소</t>
    <phoneticPr fontId="13" type="noConversion"/>
  </si>
  <si>
    <t>○ 황기 수매장려금 지원</t>
    <phoneticPr fontId="13" type="noConversion"/>
  </si>
  <si>
    <t>여량농업협동조합</t>
  </si>
  <si>
    <t>○ 정선 찰옥수수 수매지원</t>
  </si>
  <si>
    <t>정선광역친환경농업영농조합법인</t>
  </si>
  <si>
    <t>○ 관행벼 제초용 우렁이 공급 지원사업</t>
  </si>
  <si>
    <t>○ 친환경 인증농가 농자재 지원</t>
  </si>
  <si>
    <t>이은배 외 15농가</t>
  </si>
  <si>
    <t>○ 친환경 농자재 지원</t>
  </si>
  <si>
    <t>정선군쌀전업농연합회</t>
  </si>
  <si>
    <t>○ 쌀 전업농 전국대회 참가지원</t>
  </si>
  <si>
    <t>임계면 최상복 외 13명</t>
    <phoneticPr fontId="13" type="noConversion"/>
  </si>
  <si>
    <t>○ 귀농인 영농기반조성 및 주택수리비(귀농인 정착지원)</t>
  </si>
  <si>
    <t>강영학 외 99개소</t>
  </si>
  <si>
    <t>○ 관정, 양수장 전기사용료 지원</t>
  </si>
  <si>
    <t>14개 사업</t>
    <phoneticPr fontId="13" type="noConversion"/>
  </si>
  <si>
    <t>㈜강원도민일보
강원일보</t>
  </si>
  <si>
    <t>○ 중소기업 제품 판로 지원</t>
  </si>
  <si>
    <t>㈜채움</t>
  </si>
  <si>
    <t xml:space="preserve">  ― 교통비 보조금</t>
  </si>
  <si>
    <t>○ 교통비 및 물류보조금</t>
  </si>
  <si>
    <t>박상열 등 183세대(개인)</t>
  </si>
  <si>
    <t>○ 도시가스 공급관 설치비 지원</t>
  </si>
  <si>
    <t>재단법인 3·3기념사업회</t>
  </si>
  <si>
    <t>○ 2023년 3·3주민운동 기념사업</t>
  </si>
  <si>
    <t>○ 지역활성화를 위한 주민교육 및 문화사업</t>
  </si>
  <si>
    <t>5개 사업</t>
    <phoneticPr fontId="13" type="noConversion"/>
  </si>
  <si>
    <t>대한불교조계종제4교구정암사</t>
  </si>
  <si>
    <t>○ 정선 정암사 자장율사 개산문화제</t>
  </si>
  <si>
    <t>○ 수마노탑 국보 승격 기념 정암사 회화전</t>
  </si>
  <si>
    <t>정선아리랑보존회</t>
  </si>
  <si>
    <t>○ 보존회 차량유지비 지원</t>
  </si>
  <si>
    <t>○ 정선아리랑 창작가사짓기 공모전</t>
  </si>
  <si>
    <t>정선문화원</t>
  </si>
  <si>
    <t>○ 정선 향토문화 학술조사(정선문화원 40년사 발간)</t>
  </si>
  <si>
    <t>정선향교</t>
  </si>
  <si>
    <t>○ 정선향교 유림연찬회 지원</t>
  </si>
  <si>
    <t>○ 정선향교 석전대제</t>
  </si>
  <si>
    <t>○ 정선향교 기로연 재연</t>
  </si>
  <si>
    <t>○ 토방집짓기놀이 전승사업</t>
  </si>
  <si>
    <t>○ 정선삼굿행사(시연)</t>
  </si>
  <si>
    <t>○ 낙동농악 및 북평농악 보전 및 전승</t>
  </si>
  <si>
    <t>○ 정선 삼베 민속보존지원</t>
  </si>
  <si>
    <t>정선군체육회</t>
  </si>
  <si>
    <t>○ 장애인 동호인대회 지원</t>
  </si>
  <si>
    <t>○ 군민 한마음 트레킹 대회</t>
  </si>
  <si>
    <t>○ 체육인의 밤 행사지원</t>
  </si>
  <si>
    <t>○ 생활체육지도자 복리후생비 지원</t>
  </si>
  <si>
    <t>○ 군 체육회 운영</t>
  </si>
  <si>
    <t>○ 행복에 이르는 걷기 학교</t>
  </si>
  <si>
    <t>○ 골프교실 운영</t>
  </si>
  <si>
    <t>○ 유소년 축구단 지원</t>
  </si>
  <si>
    <t xml:space="preserve">  ― 에콜리안 여성 아마추어 골프대회</t>
    <phoneticPr fontId="13" type="noConversion"/>
  </si>
  <si>
    <t xml:space="preserve">  ― 합기도</t>
    <phoneticPr fontId="13" type="noConversion"/>
  </si>
  <si>
    <t xml:space="preserve">  ― 풋살</t>
    <phoneticPr fontId="13" type="noConversion"/>
  </si>
  <si>
    <t xml:space="preserve">  ― 파크골프</t>
    <phoneticPr fontId="13" type="noConversion"/>
  </si>
  <si>
    <t xml:space="preserve">  ― 테니스</t>
    <phoneticPr fontId="13" type="noConversion"/>
  </si>
  <si>
    <t xml:space="preserve">  ― 태권도</t>
    <phoneticPr fontId="13" type="noConversion"/>
  </si>
  <si>
    <t xml:space="preserve">  ― 탁구</t>
    <phoneticPr fontId="13" type="noConversion"/>
  </si>
  <si>
    <t xml:space="preserve">  ― 축구</t>
    <phoneticPr fontId="13" type="noConversion"/>
  </si>
  <si>
    <t xml:space="preserve">  ― 체조</t>
    <phoneticPr fontId="13" type="noConversion"/>
  </si>
  <si>
    <t xml:space="preserve">  ― 족구</t>
    <phoneticPr fontId="13" type="noConversion"/>
  </si>
  <si>
    <t xml:space="preserve">  ― 자전거</t>
    <phoneticPr fontId="13" type="noConversion"/>
  </si>
  <si>
    <t xml:space="preserve">  ― 육상</t>
    <phoneticPr fontId="13" type="noConversion"/>
  </si>
  <si>
    <t xml:space="preserve">  ― 야구</t>
    <phoneticPr fontId="13" type="noConversion"/>
  </si>
  <si>
    <t xml:space="preserve">  ― 수영</t>
    <phoneticPr fontId="13" type="noConversion"/>
  </si>
  <si>
    <t xml:space="preserve">  ― 산악</t>
    <phoneticPr fontId="13" type="noConversion"/>
  </si>
  <si>
    <t xml:space="preserve">  ― 배드민턴</t>
    <phoneticPr fontId="13" type="noConversion"/>
  </si>
  <si>
    <t xml:space="preserve">  ― 배구</t>
    <phoneticPr fontId="13" type="noConversion"/>
  </si>
  <si>
    <t xml:space="preserve">  ― 바둑</t>
    <phoneticPr fontId="13" type="noConversion"/>
  </si>
  <si>
    <t xml:space="preserve">  ― 당구</t>
    <phoneticPr fontId="13" type="noConversion"/>
  </si>
  <si>
    <t xml:space="preserve">  ― 농구</t>
    <phoneticPr fontId="13" type="noConversion"/>
  </si>
  <si>
    <t xml:space="preserve">  ― 그라운드골프</t>
    <phoneticPr fontId="13" type="noConversion"/>
  </si>
  <si>
    <t xml:space="preserve">  ― 궁도</t>
    <phoneticPr fontId="13" type="noConversion"/>
  </si>
  <si>
    <t xml:space="preserve">  ― 골프</t>
    <phoneticPr fontId="13" type="noConversion"/>
  </si>
  <si>
    <t xml:space="preserve">  ― 게이트볼</t>
    <phoneticPr fontId="13" type="noConversion"/>
  </si>
  <si>
    <t xml:space="preserve">  ― 검도</t>
    <phoneticPr fontId="13" type="noConversion"/>
  </si>
  <si>
    <t>○ 군동호인 체육대회 지원</t>
  </si>
  <si>
    <t>○ 전국 및 도단위 체육대회 유치</t>
  </si>
  <si>
    <t xml:space="preserve">  ― 도민일보 건강달리기 대회</t>
  </si>
  <si>
    <t xml:space="preserve">  ― 강원일보 건강달리기 대회</t>
  </si>
  <si>
    <t>○ 군민건강달리기대회 운영</t>
  </si>
  <si>
    <t>○ 도민 장애인 생활체육대회 참가</t>
  </si>
  <si>
    <t>○ 도민 여성 종합체육대회 참가</t>
  </si>
  <si>
    <t>○ 도민 어르신 생활체육대회 참가</t>
  </si>
  <si>
    <t>○ 도민 생활체육대회 참가</t>
  </si>
  <si>
    <t>○ 도민 체육대회 참가(엘리트)</t>
  </si>
  <si>
    <t xml:space="preserve">  ― 동해무릉제 게이트볼대회</t>
    <phoneticPr fontId="13" type="noConversion"/>
  </si>
  <si>
    <t xml:space="preserve">  ― 대한당구연맹회장배</t>
    <phoneticPr fontId="13" type="noConversion"/>
  </si>
  <si>
    <t xml:space="preserve">  ― 고성통일배 축구대회</t>
    <phoneticPr fontId="13" type="noConversion"/>
  </si>
  <si>
    <t xml:space="preserve">  ― 황영조국제마라톤대회</t>
    <phoneticPr fontId="13" type="noConversion"/>
  </si>
  <si>
    <t xml:space="preserve">  ― 폐광지역 4개 시군친선 그라운드 골프</t>
    <phoneticPr fontId="13" type="noConversion"/>
  </si>
  <si>
    <t xml:space="preserve">  ― 평창평화도시 강원도게이트볼 대회</t>
    <phoneticPr fontId="13" type="noConversion"/>
  </si>
  <si>
    <t xml:space="preserve">  ― 태백시장배 강원도 그라운드골프</t>
    <phoneticPr fontId="13" type="noConversion"/>
  </si>
  <si>
    <t xml:space="preserve">  ― 조선일보마라톤대회</t>
    <phoneticPr fontId="13" type="noConversion"/>
  </si>
  <si>
    <t xml:space="preserve">  ― 유소년 축구</t>
    <phoneticPr fontId="13" type="noConversion"/>
  </si>
  <si>
    <t xml:space="preserve">  ― 영월동강배 족구대회</t>
    <phoneticPr fontId="13" type="noConversion"/>
  </si>
  <si>
    <t xml:space="preserve">  ― 바다수영</t>
    <phoneticPr fontId="13" type="noConversion"/>
  </si>
  <si>
    <t xml:space="preserve">  ― 문화관광부장관기 자전거 대회</t>
    <phoneticPr fontId="13" type="noConversion"/>
  </si>
  <si>
    <t xml:space="preserve">  ― Mr강원선발대회보디빌딩</t>
    <phoneticPr fontId="13" type="noConversion"/>
  </si>
  <si>
    <t xml:space="preserve">  ― K5-K6 축구리그</t>
    <phoneticPr fontId="13" type="noConversion"/>
  </si>
  <si>
    <t xml:space="preserve">  ― 패러글라이딩</t>
    <phoneticPr fontId="13" type="noConversion"/>
  </si>
  <si>
    <t xml:space="preserve">  ― 정구</t>
    <phoneticPr fontId="13" type="noConversion"/>
  </si>
  <si>
    <t xml:space="preserve">  ― 자전거(MTB)</t>
    <phoneticPr fontId="13" type="noConversion"/>
  </si>
  <si>
    <t xml:space="preserve">  ― 유도</t>
    <phoneticPr fontId="13" type="noConversion"/>
  </si>
  <si>
    <t>○ 도연합회장기 및 각종 체육대회 지원</t>
  </si>
  <si>
    <t xml:space="preserve">  ― 합기도(엘리트)</t>
    <phoneticPr fontId="13" type="noConversion"/>
  </si>
  <si>
    <t xml:space="preserve">  ― 축구(엘리트)</t>
    <phoneticPr fontId="13" type="noConversion"/>
  </si>
  <si>
    <t xml:space="preserve">  ― 태권도(엘리트)</t>
    <phoneticPr fontId="13" type="noConversion"/>
  </si>
  <si>
    <t xml:space="preserve">  ― 수영(엘리트)</t>
    <phoneticPr fontId="13" type="noConversion"/>
  </si>
  <si>
    <t xml:space="preserve">  ―  초·중 육상 선수권대회(엘리트)</t>
    <phoneticPr fontId="13" type="noConversion"/>
  </si>
  <si>
    <t xml:space="preserve">  ― 강원초·중 학생 역전 마라톤 대회</t>
    <phoneticPr fontId="13" type="noConversion"/>
  </si>
  <si>
    <t>○ 도지사기(배) 체육대회 지원</t>
  </si>
  <si>
    <t xml:space="preserve">  ― 대회운영비</t>
  </si>
  <si>
    <t xml:space="preserve">  ― 읍·면 지원금</t>
  </si>
  <si>
    <t>○ 군민체육대회 운영비</t>
  </si>
  <si>
    <t xml:space="preserve">  ― 등산</t>
  </si>
  <si>
    <t xml:space="preserve">  ― 체조</t>
  </si>
  <si>
    <t xml:space="preserve">  ― 그라운드골프</t>
  </si>
  <si>
    <t xml:space="preserve">  ― 골프</t>
  </si>
  <si>
    <t xml:space="preserve">  ― 배구</t>
  </si>
  <si>
    <t xml:space="preserve">  ― 바둑</t>
  </si>
  <si>
    <t xml:space="preserve">  ― 파크골프</t>
  </si>
  <si>
    <t xml:space="preserve">  ― 자전거</t>
  </si>
  <si>
    <t xml:space="preserve">  ― 수영</t>
  </si>
  <si>
    <t xml:space="preserve">  ― 풋살</t>
  </si>
  <si>
    <t xml:space="preserve">  ― 탁구</t>
  </si>
  <si>
    <t xml:space="preserve">  ― 족구</t>
  </si>
  <si>
    <t xml:space="preserve">  ― 야구</t>
  </si>
  <si>
    <t xml:space="preserve">  ― 게이트볼</t>
  </si>
  <si>
    <t xml:space="preserve">  ― 배드민턴</t>
  </si>
  <si>
    <t xml:space="preserve">  ― 테니스</t>
  </si>
  <si>
    <t xml:space="preserve">  ― 축구</t>
  </si>
  <si>
    <t>○ 군수기(배) 체육대회 지원</t>
  </si>
  <si>
    <t>○ 엘리트체육지도자 복리후생비</t>
  </si>
  <si>
    <t>○ 엘리트체육지도자 배치사업</t>
  </si>
  <si>
    <t>○ 어린이 바둑교실 운영</t>
  </si>
  <si>
    <t>○ 우수선수 발굴 육성지원(훈련비)</t>
  </si>
  <si>
    <t>○ 정선풍경미술대전</t>
  </si>
  <si>
    <t>그림바위예술발전소</t>
  </si>
  <si>
    <t>○ 정선그림바위예술마을 키네틱아트캠프</t>
    <phoneticPr fontId="13" type="noConversion"/>
  </si>
  <si>
    <t>민간경상사업보조</t>
    <phoneticPr fontId="13" type="noConversion"/>
  </si>
  <si>
    <t>○ 문화예술 동아리 지원확대</t>
  </si>
  <si>
    <t>정선문화원 등 8개소</t>
  </si>
  <si>
    <t>○ 지역문화 예술활동 활성화 사업 지원</t>
  </si>
  <si>
    <t>아라리인형의집</t>
  </si>
  <si>
    <t>○ 폐교활용 문화예술 활동공간 운영</t>
  </si>
  <si>
    <t>○ 정선문화원 운영비</t>
  </si>
  <si>
    <t>○ 정선문화원 문화사업비</t>
  </si>
  <si>
    <t>147개 사업</t>
    <phoneticPr fontId="13" type="noConversion"/>
  </si>
  <si>
    <t>정선강변가요제위원회</t>
  </si>
  <si>
    <t>○ 정선강변가요제</t>
  </si>
  <si>
    <t>정선군의용소방대연합회</t>
  </si>
  <si>
    <t>○ 의용소방대의 날 행사</t>
    <phoneticPr fontId="13" type="noConversion"/>
  </si>
  <si>
    <t>민간행사사업보조</t>
    <phoneticPr fontId="13" type="noConversion"/>
  </si>
  <si>
    <t>○ 강원도의용소방대 한마음 전진대회 개최</t>
    <phoneticPr fontId="13" type="noConversion"/>
  </si>
  <si>
    <t>삼화택시노동조합 외 2개단체</t>
    <phoneticPr fontId="13" type="noConversion"/>
  </si>
  <si>
    <t>○ 근로자의 날 및 노사행사지원</t>
  </si>
  <si>
    <t>두바퀴로 마을 굴리기 외 2개소</t>
    <phoneticPr fontId="13" type="noConversion"/>
  </si>
  <si>
    <t>○ 군 지정 마을공동체 육성사업</t>
  </si>
  <si>
    <t>○ 소상공인 시설개선지원</t>
  </si>
  <si>
    <t>3개 사업</t>
    <phoneticPr fontId="13" type="noConversion"/>
  </si>
  <si>
    <t>재향군인회 정선군지회</t>
  </si>
  <si>
    <t>○ 재향군인회 정선군지회</t>
  </si>
  <si>
    <t>대한민국고엽제전우회 
정선군지회</t>
  </si>
  <si>
    <t>○ 대한민국고엽제전우회 정선군지회</t>
  </si>
  <si>
    <t>대한민국6.25참전유공자회
정선군지회</t>
  </si>
  <si>
    <t>○ 대한민국6.25참전유공자회 정선군지회</t>
  </si>
  <si>
    <t xml:space="preserve"> 대한민국무공수훈자회 
정선군지회</t>
  </si>
  <si>
    <t>○ 대한민국무공수훈자회 정선군지회</t>
  </si>
  <si>
    <t>대한민국전몰군경미망인회 
정선군지회</t>
  </si>
  <si>
    <t>○ 대한민국전몰군경미망인회 정선군지회</t>
  </si>
  <si>
    <t>대한민국전몰군경유족회 
정선군지회</t>
  </si>
  <si>
    <t>○ 대한민국전몰군경유족회 정선군지회</t>
  </si>
  <si>
    <t>대한민국상이군경회 
정선군지회</t>
  </si>
  <si>
    <t>○ 대한민국상이군경회 정선군지회</t>
  </si>
  <si>
    <t xml:space="preserve"> (사)강원도월남참전유공자
전우회</t>
  </si>
  <si>
    <t>○ (사)강원도월남참전유공자전우회</t>
  </si>
  <si>
    <t>대한민국월남참전자회 
정선군지회</t>
  </si>
  <si>
    <t>○ 대한민국월남참전자회 정선군지회</t>
  </si>
  <si>
    <t>정선노인복지센터
새별이노인복지센터</t>
  </si>
  <si>
    <t>○ 재가노인복지시설 운영비 지원</t>
  </si>
  <si>
    <t>사회복지시설법정운영비보조</t>
  </si>
  <si>
    <t>(사)대한노인회 정선군지회</t>
  </si>
  <si>
    <t>○ 강원도 경로당 프로그램 발표대회 참가</t>
  </si>
  <si>
    <t>사회복지사업보조</t>
  </si>
  <si>
    <t>○ 경로당 활성화 사업비</t>
  </si>
  <si>
    <t>관내 경로당 168개소</t>
  </si>
  <si>
    <t>○ 경로당 운영비(연회비) 지원</t>
  </si>
  <si>
    <t>정선군사회복지협의회
새별이노인복지센터</t>
  </si>
  <si>
    <t>○ 노인맞춤돌봄서비스종사자 처우개선 수당</t>
  </si>
  <si>
    <t>대한노인회 정선군지회</t>
  </si>
  <si>
    <t>○ 경로당회장 역량강화 교육</t>
  </si>
  <si>
    <t>○ 실버합창단 운영 및 대회 출전</t>
  </si>
  <si>
    <t>○ 강원 어르신 한마당축제 참가</t>
  </si>
  <si>
    <t>정선군종합사회복지관</t>
  </si>
  <si>
    <t>○ 어르신 어울림여가교실 운영지원</t>
  </si>
  <si>
    <t>○ 노인지도자 문화체험 지원</t>
  </si>
  <si>
    <t>○ 노인지도자 연찬회</t>
  </si>
  <si>
    <t>정선노인대학
정선실버대학
고한경로대학
사북경로대학
여량실버대학
북평경로대학</t>
  </si>
  <si>
    <t>○ 노인대학(교실) 사업추진</t>
  </si>
  <si>
    <t>○ 한궁대회 개최</t>
  </si>
  <si>
    <t>○ 정선노인지회 찾아가는 노인복지사업 운영</t>
  </si>
  <si>
    <t xml:space="preserve">  ― 운영비</t>
  </si>
  <si>
    <t xml:space="preserve">  ― 인건비</t>
  </si>
  <si>
    <t>○ 정선노인지회 운영 지원</t>
  </si>
  <si>
    <t>○ 도 연합회장기 게이트볼 대회 출전</t>
  </si>
  <si>
    <t>○ 노인의날 기념식(군) 및 어르신 청춘 한마당 축제</t>
  </si>
  <si>
    <t>정선노인복지센터</t>
  </si>
  <si>
    <t>○ 노인일자리 및 사회활동지원사업 전담인력 처우개선비 지원</t>
    <phoneticPr fontId="13" type="noConversion"/>
  </si>
  <si>
    <t>정선노인복지센터
정선문화원</t>
  </si>
  <si>
    <t>○ 노인일자리 및 사회활동지원사업 공익형 활동비 추가 지원</t>
    <phoneticPr fontId="13" type="noConversion"/>
  </si>
  <si>
    <t>지적장애인자립지원센터</t>
  </si>
  <si>
    <t>○ 지적장애인 자립지원센터 운영비</t>
  </si>
  <si>
    <t>정선군수어통역센터</t>
  </si>
  <si>
    <t>○ 수어통역센터 운영</t>
  </si>
  <si>
    <t>정선군장애인생활이동지원센터</t>
  </si>
  <si>
    <t>○ 장애인생활이동지원센터 운영</t>
  </si>
  <si>
    <t>정선군장애인단체총연합회</t>
  </si>
  <si>
    <t xml:space="preserve">  ― 일반운영비</t>
  </si>
  <si>
    <t>○ 장애인단체 총 연합회 운영비</t>
  </si>
  <si>
    <t>○ 해바라기 가족캠프(지적)</t>
    <phoneticPr fontId="13" type="noConversion"/>
  </si>
  <si>
    <t>장애인단체총연합회</t>
  </si>
  <si>
    <t>○ 장애인의날 행사 지원</t>
  </si>
  <si>
    <t>사)강원특별자치도 농아인협회 정선군지부</t>
  </si>
  <si>
    <t>○ 강원도 농아인 가족캠프 참가</t>
  </si>
  <si>
    <t>○ 강원도 농아인 체육대회 참가</t>
  </si>
  <si>
    <t>○ 강원도 농아인 민속놀이대회 개최</t>
  </si>
  <si>
    <t>사)한국시각장애인연합회 
정선지회</t>
  </si>
  <si>
    <t>○ 흰지팡이의 날 기념행사 및 체육대회 참가지원</t>
  </si>
  <si>
    <t>○ 시각장애인 문화탐방</t>
  </si>
  <si>
    <t>○ 시각장애인 하계수련회</t>
  </si>
  <si>
    <t>○ 장애인 어울림풍물단 운영</t>
  </si>
  <si>
    <t>○ 장애인 행복나눔 페스티벌 참가</t>
  </si>
  <si>
    <t>사)강원특별자치도 
지체장애인협회 정선군지회</t>
  </si>
  <si>
    <t>○ 강원도 지체장애인대회 참가</t>
  </si>
  <si>
    <t>○ 전국 지체 장애인체육대회 참가</t>
  </si>
  <si>
    <t>○ 지체장애인 하계캠프 참가(도)</t>
  </si>
  <si>
    <t>○ 강원도 장애인 한마음 전진대회 참가</t>
  </si>
  <si>
    <t>정선지역자활센터</t>
  </si>
  <si>
    <t>○ 재가노인 및 저소득 급식지원</t>
  </si>
  <si>
    <t>○ 기초 푸드뱅크 운영사업</t>
  </si>
  <si>
    <t>대한적십자봉사회 
정선지구협의회</t>
  </si>
  <si>
    <t>○ 대한적십자봉사회 정선지구협의회 한마음대회 지원</t>
    <phoneticPr fontId="13" type="noConversion"/>
  </si>
  <si>
    <t>정선군지역사회보장협의체</t>
  </si>
  <si>
    <t>○ 생활이 어려운 1인가구 퇴원환자 안방돌봄사업</t>
  </si>
  <si>
    <t>○ 사회복지종사자 힐링캠프 운영</t>
  </si>
  <si>
    <t>○ 지역사회 보장협의체 워크숍</t>
  </si>
  <si>
    <t>정선읍 외 8개읍면
지역사회보장현의체</t>
  </si>
  <si>
    <t>○ 읍면 지역사회 보장협의체 운영지원</t>
  </si>
  <si>
    <t>○ 무연고 사망자 장례지원사업「마지막 배웅」</t>
  </si>
  <si>
    <t>60개 사업</t>
    <phoneticPr fontId="13" type="noConversion"/>
  </si>
  <si>
    <t>임계지역아동센터</t>
  </si>
  <si>
    <t>○ 민간지역아동센터 기능보강 지원</t>
  </si>
  <si>
    <t>민간자본사업보조(자체재원)</t>
    <phoneticPr fontId="13" type="noConversion"/>
  </si>
  <si>
    <t>송원작은도서관</t>
  </si>
  <si>
    <t xml:space="preserve">  ― 송원 작은도서관</t>
  </si>
  <si>
    <t>노엘작은도서관</t>
  </si>
  <si>
    <t xml:space="preserve">  ― 노엘 작은도서관</t>
  </si>
  <si>
    <t>생각이자라는작은도서관</t>
  </si>
  <si>
    <t xml:space="preserve">  ― 생각이자라는 작은도서관</t>
  </si>
  <si>
    <t>무지개작은도서관</t>
  </si>
  <si>
    <t xml:space="preserve">  ― 무지개 작은도서관</t>
  </si>
  <si>
    <t>산아래작은도서관</t>
  </si>
  <si>
    <t xml:space="preserve">  ― 산아래 작은도서관</t>
  </si>
  <si>
    <t>아우라지작은도서관</t>
  </si>
  <si>
    <t xml:space="preserve">  ― 아우라지 작은도서관</t>
  </si>
  <si>
    <t>길운작은도서관</t>
  </si>
  <si>
    <t xml:space="preserve">  ― 길운 작은도서관</t>
  </si>
  <si>
    <t>꿈을파는작은도서관</t>
  </si>
  <si>
    <t xml:space="preserve">  ― 꿈을파는 작은도서관</t>
  </si>
  <si>
    <t>다니엘작은도서관</t>
  </si>
  <si>
    <t xml:space="preserve">  ― 다니엘 작은도서관</t>
  </si>
  <si>
    <t>좋은씨앗작은도서관</t>
  </si>
  <si>
    <t xml:space="preserve">  ― 좋은씨앗 작은도서관</t>
  </si>
  <si>
    <t>정선꿈꾸는작은도서관</t>
  </si>
  <si>
    <t xml:space="preserve">  ― 정선꿈꾸는 작은도서관</t>
  </si>
  <si>
    <t>○ 작은도서관 운영 지원</t>
  </si>
  <si>
    <t>○ 작은도서관 활성화 사업 지원</t>
  </si>
  <si>
    <t>푸른나무지역아동센터</t>
  </si>
  <si>
    <t xml:space="preserve">  ― 평생학습 우수프로그램 지원사업(상상놀이터)</t>
  </si>
  <si>
    <t>신동청소년아동장학복지센터</t>
  </si>
  <si>
    <t xml:space="preserve">  ― 평생학습 우수프로그램 지원사업(테니스교실)</t>
  </si>
  <si>
    <t>정선군청소년상담복지센터</t>
  </si>
  <si>
    <t xml:space="preserve">  ― 평생학습 우수프로그램 지원사업(우리집플렌테리어)</t>
  </si>
  <si>
    <t>사북청소년장학센터</t>
  </si>
  <si>
    <t xml:space="preserve"> ― 평생학습 우수프로그램 지원사업(요가교실 외 2개)</t>
  </si>
  <si>
    <t>정선군청소년수련관</t>
  </si>
  <si>
    <t xml:space="preserve"> ― 평생학습 우수프로그램 지원사업(바리스타 외 1개)</t>
  </si>
  <si>
    <t xml:space="preserve"> ― 평생학습 우수프로그램 지원사업(줌바댄스 외 2개)</t>
  </si>
  <si>
    <t>○ 평생학습 우수프로그램 지원사업</t>
  </si>
  <si>
    <t>○ 전통성년식 행사</t>
  </si>
  <si>
    <t>함백청년회의소</t>
  </si>
  <si>
    <t>○ 두위봉철쭉제 청소년어울마당지원</t>
  </si>
  <si>
    <t>사북청년회의소</t>
  </si>
  <si>
    <t>○ 어린이사생대회</t>
  </si>
  <si>
    <t>정선군여성단체협의회</t>
  </si>
  <si>
    <t>○ 정선군여성단체협의회 운영비 지원</t>
  </si>
  <si>
    <t>○ 정선군양성평등대회 개최</t>
  </si>
  <si>
    <t>하이원정선어린이집</t>
  </si>
  <si>
    <t xml:space="preserve">  ― 어린이집 급간식비 지원</t>
  </si>
  <si>
    <t>사북해마루어린이집</t>
  </si>
  <si>
    <t>화암분원어린이집</t>
  </si>
  <si>
    <t>해뜨는어린이집</t>
  </si>
  <si>
    <t>임계어린이집</t>
  </si>
  <si>
    <t>북평어린이집</t>
  </si>
  <si>
    <t>여량어린이집</t>
  </si>
  <si>
    <t>증산어린이집</t>
  </si>
  <si>
    <t>큰빛나라어린이집</t>
  </si>
  <si>
    <t>새빛어린이집</t>
  </si>
  <si>
    <t>봉양어린이집</t>
  </si>
  <si>
    <t>사북어린이집</t>
  </si>
  <si>
    <t>정선어린이집</t>
  </si>
  <si>
    <t>○ 어린이집 급간식비 지원</t>
  </si>
  <si>
    <t xml:space="preserve">  ― 누리반 특별활동비 지원</t>
  </si>
  <si>
    <t>○ 누리반 특별활동비 지원</t>
  </si>
  <si>
    <t xml:space="preserve">  ― 어린이집 사무원 인건비 지원</t>
  </si>
  <si>
    <t>○ 어린이집 사무원 인건비 지원</t>
  </si>
  <si>
    <t>정서군지역아동센터협의회</t>
  </si>
  <si>
    <t>○ 지역아동센터 종사자 역량강화 워크숍</t>
  </si>
  <si>
    <t>○ 연중아동 급식비 지원</t>
  </si>
  <si>
    <t>대철베드로의 집</t>
  </si>
  <si>
    <t xml:space="preserve">  ― 어린이주간 아동복지시설 행사 지원</t>
  </si>
  <si>
    <t>북평지역아동센터</t>
  </si>
  <si>
    <t>그림바위지역아동센터</t>
  </si>
  <si>
    <t>별빛달빛지역아동센터</t>
  </si>
  <si>
    <t>아우라지지역아동센터</t>
  </si>
  <si>
    <t>흑빛지역아동센터</t>
  </si>
  <si>
    <t>○ 어린이주간 아동복지시설 행사 지원</t>
  </si>
  <si>
    <t xml:space="preserve">  ― 지역아동센터 프로그램 이용자 급식지원</t>
  </si>
  <si>
    <t>○ 지역아동센터 프로그램 이용자 급식지원</t>
  </si>
  <si>
    <t>37개 사업</t>
    <phoneticPr fontId="13" type="noConversion"/>
  </si>
  <si>
    <t>민주평화통일자문회의 정선군협의회</t>
  </si>
  <si>
    <t>○ 민주평통 운영비</t>
  </si>
  <si>
    <t>○ 평화통일 기반조성 자문위원 역량강화</t>
  </si>
  <si>
    <t>○ 유관기관 및 사회단체 지도자 통일 워크숍</t>
  </si>
  <si>
    <t>○ 8.15 광복기념 평화통일기원 한마음 대장정</t>
  </si>
  <si>
    <t>○ 2022 청소년 통일지킴이 통일 마중물 연수</t>
  </si>
  <si>
    <t>정선군자원봉사센터</t>
  </si>
  <si>
    <t xml:space="preserve">  ― 인건비 및 수당</t>
  </si>
  <si>
    <t xml:space="preserve">  ― 사무실 운영경비</t>
  </si>
  <si>
    <t>○ 정선군 자원봉사센터 운영지원</t>
  </si>
  <si>
    <t>○ 정선군 자원봉사센터 자체사업</t>
  </si>
  <si>
    <t>(사)정선군새마을회</t>
  </si>
  <si>
    <t xml:space="preserve">  ― 직원 인건비</t>
  </si>
  <si>
    <t xml:space="preserve">  ― 사무국 운영비</t>
  </si>
  <si>
    <t>○ (사)정선군새마을회 운영</t>
  </si>
  <si>
    <t>바르게살기운동
정선군 협의회</t>
  </si>
  <si>
    <t xml:space="preserve">  ― 사무국장 인건비</t>
  </si>
  <si>
    <t>○ 바르게살기운동 운영비</t>
  </si>
  <si>
    <t>한국자유총연맹정선군지회</t>
  </si>
  <si>
    <t xml:space="preserve">  ― 사무간사 인건비</t>
  </si>
  <si>
    <t>○ 자유총연맹 운영비</t>
  </si>
  <si>
    <t>법무부 청소년 범죄예방위원
영월지역협의회</t>
  </si>
  <si>
    <t>○ 범죄예방자원봉사활동사업</t>
  </si>
  <si>
    <t>○ 지역사회발전을 위한 새마을운동 추진</t>
  </si>
  <si>
    <t>임계면 주민자치위원회</t>
  </si>
  <si>
    <t>○ 임계면 주민자치센터 프로그램</t>
  </si>
  <si>
    <t>민족통일 정선군협의회</t>
  </si>
  <si>
    <t>○ 민족통일 안보강연회</t>
  </si>
  <si>
    <t>정선군 번영연합회</t>
  </si>
  <si>
    <t>○ 번영연합회 지역사회발전과 공익을 위한 활동</t>
  </si>
  <si>
    <t>○ 바르게살기운동 국민화합.도덕성회복.문화시민 운동</t>
  </si>
  <si>
    <t>○ 자유총연맹 군민 안보의식 강화사업</t>
  </si>
  <si>
    <t>정선군 재향경우회</t>
  </si>
  <si>
    <t>○ 정선재향경우회 지역 치안 업무 보조 활동</t>
  </si>
  <si>
    <t>정선군 지역치안협의회</t>
  </si>
  <si>
    <t>○ 정선군 치안협의회 범죄예방 사업비지원</t>
  </si>
  <si>
    <t>사업기간 연장
(~24.12.31.)</t>
  </si>
  <si>
    <t>정선군 자율방범연합대</t>
  </si>
  <si>
    <t>○ 자율방범대 기동장비 지원</t>
  </si>
  <si>
    <t>○ 자율방범연합대 직무경진대회 지원</t>
  </si>
  <si>
    <t>정선군지방행정동우회</t>
  </si>
  <si>
    <t>○ 정선군지방행정동우회 행정무료상담소 지원</t>
  </si>
  <si>
    <t>전국이통장연합우앙회
정선군지회</t>
  </si>
  <si>
    <t>○ 강원도 이통장 한마음대회 참석</t>
  </si>
  <si>
    <t>○ 이반장 체육대회 지원</t>
  </si>
  <si>
    <t>24개 사업</t>
    <phoneticPr fontId="13" type="noConversion"/>
  </si>
  <si>
    <t>(사)영월지역범죄피해자지원센터</t>
  </si>
  <si>
    <t>○ 범죄피해자지원센터 운영비</t>
  </si>
  <si>
    <t>307-02</t>
  </si>
  <si>
    <t>351개 사업</t>
    <phoneticPr fontId="13" type="noConversion"/>
  </si>
  <si>
    <t>비고</t>
    <phoneticPr fontId="13" type="noConversion"/>
  </si>
  <si>
    <t>정산액
(자부담포함)</t>
    <phoneticPr fontId="13" type="noConversion"/>
  </si>
  <si>
    <t>보조금
집행액</t>
    <phoneticPr fontId="13" type="noConversion"/>
  </si>
  <si>
    <t>보조사업자</t>
    <phoneticPr fontId="13" type="noConversion"/>
  </si>
  <si>
    <t>보조사업명</t>
    <phoneticPr fontId="13" type="noConversion"/>
  </si>
  <si>
    <t>통계목명</t>
    <phoneticPr fontId="13" type="noConversion"/>
  </si>
  <si>
    <t>통계목코드</t>
    <phoneticPr fontId="13" type="noConversion"/>
  </si>
  <si>
    <t>(단위:천원)</t>
    <phoneticPr fontId="13" type="noConversion"/>
  </si>
  <si>
    <t>2023년 민간경상보조 집행내역</t>
    <phoneticPr fontId="13" type="noConversion"/>
  </si>
  <si>
    <t>9월</t>
    <phoneticPr fontId="13" type="noConversion"/>
  </si>
  <si>
    <t>11월</t>
    <phoneticPr fontId="13" type="noConversion"/>
  </si>
  <si>
    <t>7월</t>
    <phoneticPr fontId="13" type="noConversion"/>
  </si>
  <si>
    <t>2월</t>
    <phoneticPr fontId="13" type="noConversion"/>
  </si>
  <si>
    <t>8월</t>
    <phoneticPr fontId="13" type="noConversion"/>
  </si>
  <si>
    <t>10월</t>
    <phoneticPr fontId="13" type="noConversion"/>
  </si>
  <si>
    <t>12월</t>
    <phoneticPr fontId="13" type="noConversion"/>
  </si>
  <si>
    <t>4월</t>
    <phoneticPr fontId="13" type="noConversion"/>
  </si>
  <si>
    <t>6월</t>
    <phoneticPr fontId="13" type="noConversion"/>
  </si>
  <si>
    <t>3월</t>
    <phoneticPr fontId="13" type="noConversion"/>
  </si>
  <si>
    <t>5월</t>
    <phoneticPr fontId="13" type="noConversion"/>
  </si>
  <si>
    <t>대한노인회 정선군지회</t>
    <phoneticPr fontId="13" type="noConversion"/>
  </si>
  <si>
    <t>행사시기(월)</t>
    <phoneticPr fontId="13" type="noConversion"/>
  </si>
  <si>
    <t>2023년 민간행사사업보조 집행내역</t>
    <phoneticPr fontId="13" type="noConversion"/>
  </si>
  <si>
    <t>신규취득</t>
    <phoneticPr fontId="24" type="noConversion"/>
  </si>
  <si>
    <t>정선군 용탄
정선군 함백</t>
    <phoneticPr fontId="24" type="noConversion"/>
  </si>
  <si>
    <t>스타리아</t>
    <phoneticPr fontId="24" type="noConversion"/>
  </si>
  <si>
    <t>차량</t>
    <phoneticPr fontId="24" type="noConversion"/>
  </si>
  <si>
    <t>정선군자율방범연합대</t>
    <phoneticPr fontId="24" type="noConversion"/>
  </si>
  <si>
    <t>자율방범대 기동장비 지원</t>
    <phoneticPr fontId="24" type="noConversion"/>
  </si>
  <si>
    <t>신규취득</t>
  </si>
  <si>
    <t>사북읍 직전로 299</t>
  </si>
  <si>
    <t>1식</t>
  </si>
  <si>
    <t>충진기</t>
  </si>
  <si>
    <t>고원농산영농조합법인(윤봉득)</t>
  </si>
  <si>
    <t xml:space="preserve">2022년 농식품산업 활성화 지원사업 </t>
  </si>
  <si>
    <t>탈피기</t>
  </si>
  <si>
    <t>냉각기</t>
  </si>
  <si>
    <t>나물볶음기</t>
  </si>
  <si>
    <t>임계면 혈천아랫길 2-2</t>
  </si>
  <si>
    <t>2.5톤</t>
  </si>
  <si>
    <t>지게차</t>
  </si>
  <si>
    <t>정선설레찰옥수수영농조합법인(노현태)</t>
  </si>
  <si>
    <t>찰옥수수증숙기</t>
  </si>
  <si>
    <t>임계면 고양리 142-3</t>
  </si>
  <si>
    <t>16.5㎡</t>
  </si>
  <si>
    <t>저온저장고</t>
  </si>
  <si>
    <t>윤정희</t>
  </si>
  <si>
    <t>2022년 농특산물 저온저장고 지원사업</t>
  </si>
  <si>
    <t>임계면 송계리 569-8</t>
  </si>
  <si>
    <t>정명순</t>
  </si>
  <si>
    <t>임계면 덕암리 139</t>
  </si>
  <si>
    <t>김남용</t>
  </si>
  <si>
    <t>임계면 용산리 558-2</t>
  </si>
  <si>
    <t>김기만</t>
  </si>
  <si>
    <t>여량면 봉정리 352-3</t>
    <phoneticPr fontId="24" type="noConversion"/>
  </si>
  <si>
    <t>휴립피복기</t>
  </si>
  <si>
    <t>정우석</t>
    <phoneticPr fontId="24" type="noConversion"/>
  </si>
  <si>
    <t>청년농업인 창업기반 구축지원사업</t>
    <phoneticPr fontId="24" type="noConversion"/>
  </si>
  <si>
    <t>남면 낙동리 467-7</t>
    <phoneticPr fontId="24" type="noConversion"/>
  </si>
  <si>
    <t>하우스 내부시설</t>
    <phoneticPr fontId="24" type="noConversion"/>
  </si>
  <si>
    <t>이동민</t>
    <phoneticPr fontId="24" type="noConversion"/>
  </si>
  <si>
    <t>특용작물(버섯)생산시설 현대화</t>
    <phoneticPr fontId="24" type="noConversion"/>
  </si>
  <si>
    <t>남면 칠현로 47</t>
  </si>
  <si>
    <t>적층식</t>
    <phoneticPr fontId="24" type="noConversion"/>
  </si>
  <si>
    <t>플라스틱상자</t>
    <phoneticPr fontId="24" type="noConversion"/>
  </si>
  <si>
    <t>정선농협남면지점
(대표자 김영남)</t>
    <phoneticPr fontId="24" type="noConversion"/>
  </si>
  <si>
    <t>수출농산물 집하선별장 지원사업</t>
    <phoneticPr fontId="24" type="noConversion"/>
  </si>
  <si>
    <t>포장기</t>
  </si>
  <si>
    <t>파종기</t>
  </si>
  <si>
    <t>정선읍 녹송로 23-24</t>
  </si>
  <si>
    <t>변진규</t>
  </si>
  <si>
    <t>잡곡산업기반조성</t>
  </si>
  <si>
    <t>북평면 오음동길 58</t>
  </si>
  <si>
    <t>트랙터용로터리</t>
  </si>
  <si>
    <t>박용철</t>
  </si>
  <si>
    <t>쌀전업농육성(농기계구입)지원</t>
  </si>
  <si>
    <t>북평면 오음동길 38</t>
  </si>
  <si>
    <t>퇴비살포기</t>
  </si>
  <si>
    <t>김연자</t>
  </si>
  <si>
    <t>정선읍 세대길 648</t>
    <phoneticPr fontId="24" type="noConversion"/>
  </si>
  <si>
    <t>80㎡</t>
    <phoneticPr fontId="24" type="noConversion"/>
  </si>
  <si>
    <t>퇴비사</t>
    <phoneticPr fontId="24" type="noConversion"/>
  </si>
  <si>
    <t>전익주</t>
    <phoneticPr fontId="24" type="noConversion"/>
  </si>
  <si>
    <t>가축분뇨처리(퇴비사)지원사업</t>
    <phoneticPr fontId="24" type="noConversion"/>
  </si>
  <si>
    <t>임계면 월루길 223-8</t>
    <phoneticPr fontId="24" type="noConversion"/>
  </si>
  <si>
    <t>192㎡</t>
    <phoneticPr fontId="24" type="noConversion"/>
  </si>
  <si>
    <t>이숙자</t>
    <phoneticPr fontId="24" type="noConversion"/>
  </si>
  <si>
    <t>임계면 문래하동안길 16</t>
    <phoneticPr fontId="24" type="noConversion"/>
  </si>
  <si>
    <t>66㎡</t>
    <phoneticPr fontId="24" type="noConversion"/>
  </si>
  <si>
    <t>서석중</t>
    <phoneticPr fontId="24" type="noConversion"/>
  </si>
  <si>
    <t>북평면 탑골길 43-12</t>
    <phoneticPr fontId="24" type="noConversion"/>
  </si>
  <si>
    <t>96㎡</t>
    <phoneticPr fontId="24" type="noConversion"/>
  </si>
  <si>
    <t>이선오</t>
    <phoneticPr fontId="24" type="noConversion"/>
  </si>
  <si>
    <t>여량면 윗지경길 45</t>
    <phoneticPr fontId="24" type="noConversion"/>
  </si>
  <si>
    <t>81.7㎡</t>
    <phoneticPr fontId="24" type="noConversion"/>
  </si>
  <si>
    <t>권창섭</t>
    <phoneticPr fontId="24" type="noConversion"/>
  </si>
  <si>
    <t>정선읍 동강로 1852-10</t>
    <phoneticPr fontId="24" type="noConversion"/>
  </si>
  <si>
    <t>176㎡</t>
    <phoneticPr fontId="24" type="noConversion"/>
  </si>
  <si>
    <t>이종열</t>
    <phoneticPr fontId="24" type="noConversion"/>
  </si>
  <si>
    <t>정선읍 정선로 505-11</t>
    <phoneticPr fontId="24" type="noConversion"/>
  </si>
  <si>
    <t>36㎡</t>
    <phoneticPr fontId="24" type="noConversion"/>
  </si>
  <si>
    <t>최양식</t>
    <phoneticPr fontId="24" type="noConversion"/>
  </si>
  <si>
    <t>신동읍 새비재길 322-31</t>
    <phoneticPr fontId="24" type="noConversion"/>
  </si>
  <si>
    <t>330㎡</t>
    <phoneticPr fontId="24" type="noConversion"/>
  </si>
  <si>
    <t>조경래</t>
    <phoneticPr fontId="24" type="noConversion"/>
  </si>
  <si>
    <t>톱밥 상토살포기</t>
  </si>
  <si>
    <t>정선읍 가리왕산로 437-17</t>
  </si>
  <si>
    <t>탈곡기</t>
  </si>
  <si>
    <t>전노식</t>
  </si>
  <si>
    <t>귀농인 정착지원 사업</t>
  </si>
  <si>
    <t>정선읍 망하길 164</t>
  </si>
  <si>
    <t>최종선</t>
  </si>
  <si>
    <t>남면 광탄수령길 355-7</t>
  </si>
  <si>
    <t>홍병순</t>
  </si>
  <si>
    <t>정선읍 가수리 수미길 33</t>
  </si>
  <si>
    <t>김시복</t>
  </si>
  <si>
    <t>정선읍 북대길 60</t>
  </si>
  <si>
    <t>유우식</t>
  </si>
  <si>
    <t>정선읍 서동로 1241-3</t>
  </si>
  <si>
    <t>김미자</t>
  </si>
  <si>
    <t>북평면 오음동길 40</t>
  </si>
  <si>
    <t>콤바인트레일러</t>
  </si>
  <si>
    <t>이성길</t>
  </si>
  <si>
    <t>북평면 우물가길 73</t>
  </si>
  <si>
    <t>콤바인</t>
  </si>
  <si>
    <t>이도재</t>
  </si>
  <si>
    <t>태봉안길 300</t>
  </si>
  <si>
    <t>컨베이어</t>
    <phoneticPr fontId="24" type="noConversion"/>
  </si>
  <si>
    <t>장태복</t>
  </si>
  <si>
    <t>중소형 농기계 지원사업</t>
    <phoneticPr fontId="24" type="noConversion"/>
  </si>
  <si>
    <t>직원본동길 17-5</t>
  </si>
  <si>
    <t>박용호</t>
  </si>
  <si>
    <t>성재길 6, 가동 104호(동산아파트)</t>
  </si>
  <si>
    <t>주영교</t>
  </si>
  <si>
    <t>화암면 오산2길 87</t>
    <phoneticPr fontId="24" type="noConversion"/>
  </si>
  <si>
    <t>122㎡</t>
    <phoneticPr fontId="24" type="noConversion"/>
  </si>
  <si>
    <t>친환경축사</t>
    <phoneticPr fontId="24" type="noConversion"/>
  </si>
  <si>
    <t>김재현</t>
    <phoneticPr fontId="24" type="noConversion"/>
  </si>
  <si>
    <t>친환경축사 신축지원사업</t>
    <phoneticPr fontId="24" type="noConversion"/>
  </si>
  <si>
    <t>남면 내자고치길 6</t>
    <phoneticPr fontId="24" type="noConversion"/>
  </si>
  <si>
    <t>99㎡</t>
    <phoneticPr fontId="24" type="noConversion"/>
  </si>
  <si>
    <t>문병수</t>
    <phoneticPr fontId="24" type="noConversion"/>
  </si>
  <si>
    <t>남면 광락로 126-7</t>
    <phoneticPr fontId="24" type="noConversion"/>
  </si>
  <si>
    <t>신완식</t>
    <phoneticPr fontId="24" type="noConversion"/>
  </si>
  <si>
    <t>임계면 반천리 713-2</t>
    <phoneticPr fontId="24" type="noConversion"/>
  </si>
  <si>
    <t>2,616㎡</t>
    <phoneticPr fontId="24" type="noConversion"/>
  </si>
  <si>
    <t>축사 및 내부시설</t>
    <phoneticPr fontId="24" type="noConversion"/>
  </si>
  <si>
    <t>평창영월정선축협</t>
    <phoneticPr fontId="24" type="noConversion"/>
  </si>
  <si>
    <t>우량송아지 생산비육시설 지원사업</t>
    <phoneticPr fontId="24" type="noConversion"/>
  </si>
  <si>
    <t>덕송리 152-2 외</t>
    <phoneticPr fontId="24" type="noConversion"/>
  </si>
  <si>
    <t>철제지주대</t>
    <phoneticPr fontId="24" type="noConversion"/>
  </si>
  <si>
    <t>최윤석</t>
    <phoneticPr fontId="24" type="noConversion"/>
  </si>
  <si>
    <t>특용작물(인삼)생산시설 현대화</t>
    <phoneticPr fontId="24" type="noConversion"/>
  </si>
  <si>
    <t>정선읍 녹송로 37</t>
    <phoneticPr fontId="24" type="noConversion"/>
  </si>
  <si>
    <t>찰옥수수 증숙기</t>
    <phoneticPr fontId="24" type="noConversion"/>
  </si>
  <si>
    <t>정선농협중부지점
(대표자 김영남)</t>
    <phoneticPr fontId="24" type="noConversion"/>
  </si>
  <si>
    <t>로컬푸드 가공센터 지원사업</t>
    <phoneticPr fontId="24" type="noConversion"/>
  </si>
  <si>
    <t>변경취득</t>
    <phoneticPr fontId="24" type="noConversion"/>
  </si>
  <si>
    <t>남면 칠현로 47</t>
    <phoneticPr fontId="24" type="noConversion"/>
  </si>
  <si>
    <t>집하선별장 개보수</t>
    <phoneticPr fontId="24" type="noConversion"/>
  </si>
  <si>
    <t>직진 자율주행 키트</t>
  </si>
  <si>
    <t>화암면 그림바위길 63</t>
    <phoneticPr fontId="24" type="noConversion"/>
  </si>
  <si>
    <t>지게차 D25SE-7
(2.5톤)</t>
    <phoneticPr fontId="24" type="noConversion"/>
  </si>
  <si>
    <t>지게차</t>
    <phoneticPr fontId="24" type="noConversion"/>
  </si>
  <si>
    <t>정선농협</t>
    <phoneticPr fontId="24" type="noConversion"/>
  </si>
  <si>
    <t>농기계 고도화 촉진 지원</t>
    <phoneticPr fontId="24" type="noConversion"/>
  </si>
  <si>
    <t>GTS30H
(3톤)</t>
    <phoneticPr fontId="24" type="noConversion"/>
  </si>
  <si>
    <t>임계면 수고당길 12</t>
    <phoneticPr fontId="24" type="noConversion"/>
  </si>
  <si>
    <t>증숙기타설비(투입콘베이어 외 5종)</t>
    <phoneticPr fontId="24" type="noConversion"/>
  </si>
  <si>
    <t>임계농협
(대표자 손재우)</t>
    <phoneticPr fontId="24" type="noConversion"/>
  </si>
  <si>
    <t>농식품산업 활성화 지원사업</t>
    <phoneticPr fontId="24" type="noConversion"/>
  </si>
  <si>
    <t>임계면 백두대간로 1378</t>
  </si>
  <si>
    <t>주택수리</t>
  </si>
  <si>
    <t>김수택</t>
  </si>
  <si>
    <t>정선읍 기우산길 2</t>
  </si>
  <si>
    <t>박창진</t>
  </si>
  <si>
    <t>북평면 오대천로 315-5</t>
  </si>
  <si>
    <t>조미경</t>
  </si>
  <si>
    <t>북평면 오음동길 60</t>
  </si>
  <si>
    <t>종자발아기</t>
  </si>
  <si>
    <t>김용래</t>
  </si>
  <si>
    <t>북평면 북평리 788</t>
    <phoneticPr fontId="24" type="noConversion"/>
  </si>
  <si>
    <t>트랙터2대 외 3</t>
    <phoneticPr fontId="24" type="noConversion"/>
  </si>
  <si>
    <t>조사료생산장비</t>
    <phoneticPr fontId="24" type="noConversion"/>
  </si>
  <si>
    <t>풍곡영농조합법인</t>
    <phoneticPr fontId="24" type="noConversion"/>
  </si>
  <si>
    <t>유휴지 조사료 생산장비 지원사업</t>
    <phoneticPr fontId="24" type="noConversion"/>
  </si>
  <si>
    <t>제초기</t>
  </si>
  <si>
    <t>신동읍 운치길 301</t>
  </si>
  <si>
    <t>정선기</t>
  </si>
  <si>
    <t>황정배</t>
  </si>
  <si>
    <t>임계면 벌문대로 1263</t>
  </si>
  <si>
    <t>이선희</t>
  </si>
  <si>
    <t>화암면 그림바위길 14</t>
  </si>
  <si>
    <t>전동분무기</t>
  </si>
  <si>
    <t>김주성</t>
  </si>
  <si>
    <t>화암면 송이재길 514-15</t>
    <phoneticPr fontId="24" type="noConversion"/>
  </si>
  <si>
    <t>전기공압식추출기</t>
  </si>
  <si>
    <t>전기공압식추출기</t>
    <phoneticPr fontId="24" type="noConversion"/>
  </si>
  <si>
    <t>김동아</t>
    <phoneticPr fontId="24" type="noConversion"/>
  </si>
  <si>
    <t>청년4-H회원 기초영농 지원사업</t>
  </si>
  <si>
    <t>전기공사</t>
    <phoneticPr fontId="24" type="noConversion"/>
  </si>
  <si>
    <t>여량면 고창길 84</t>
  </si>
  <si>
    <t>이정훈</t>
  </si>
  <si>
    <t>임계면 바위안길 21-5</t>
  </si>
  <si>
    <t>저온저장고</t>
    <phoneticPr fontId="24" type="noConversion"/>
  </si>
  <si>
    <t>전제홍</t>
    <phoneticPr fontId="24" type="noConversion"/>
  </si>
  <si>
    <t>영농4-H경영기반 조성사업</t>
    <phoneticPr fontId="24" type="noConversion"/>
  </si>
  <si>
    <t>임계면 소래길 19</t>
  </si>
  <si>
    <t>33㎡</t>
    <phoneticPr fontId="24" type="noConversion"/>
  </si>
  <si>
    <t>박상열</t>
  </si>
  <si>
    <t>저온저장고 지원사업
(도비)</t>
    <phoneticPr fontId="24" type="noConversion"/>
  </si>
  <si>
    <t>임계면 눈꽃마을길 178-57</t>
  </si>
  <si>
    <t>김미숙</t>
  </si>
  <si>
    <t>임계면 내도전길 289</t>
  </si>
  <si>
    <t>임종근</t>
  </si>
  <si>
    <t>임계면 돈들길 40</t>
  </si>
  <si>
    <t>이선모</t>
  </si>
  <si>
    <t>신동읍 제장길 43-6</t>
  </si>
  <si>
    <t>안문모</t>
  </si>
  <si>
    <t>고원농산</t>
  </si>
  <si>
    <t>정선읍 백오담길 48-10</t>
  </si>
  <si>
    <t>전선표</t>
  </si>
  <si>
    <t>임계면 송계10길 21 낙원A 203호</t>
  </si>
  <si>
    <t>이옥연</t>
  </si>
  <si>
    <t>남면 무릉리 720-34</t>
  </si>
  <si>
    <t>16.5㎡</t>
    <phoneticPr fontId="24" type="noConversion"/>
  </si>
  <si>
    <t>이승영</t>
  </si>
  <si>
    <t>화암면 풍촌1길 71-13</t>
  </si>
  <si>
    <t>윤태식</t>
  </si>
  <si>
    <t>화암면 소금강로 1509-9</t>
  </si>
  <si>
    <t>정흥순</t>
  </si>
  <si>
    <t>저온저장고 지원사업
(군비)</t>
    <phoneticPr fontId="24" type="noConversion"/>
  </si>
  <si>
    <t>화암면 북동로 692-4</t>
  </si>
  <si>
    <t>장미경</t>
  </si>
  <si>
    <t>정선읍 생탄길 103</t>
  </si>
  <si>
    <t>황호선</t>
  </si>
  <si>
    <t>정선읍 봉양6길 26</t>
  </si>
  <si>
    <t>최맹규</t>
  </si>
  <si>
    <t>정선읍 오반동길 274</t>
  </si>
  <si>
    <t>최귀녀</t>
  </si>
  <si>
    <t>정선읍 동곡길 418</t>
  </si>
  <si>
    <t>전제선</t>
  </si>
  <si>
    <t>정선읍 가리왕산로 392</t>
  </si>
  <si>
    <t>이정자</t>
  </si>
  <si>
    <t>정선읍 성마령길 445-41</t>
  </si>
  <si>
    <t>이재찬</t>
  </si>
  <si>
    <t>정선읍 윗만지산길 56-3</t>
  </si>
  <si>
    <t>윤인숙</t>
  </si>
  <si>
    <t>정선읍 녹송로 23-34</t>
  </si>
  <si>
    <t>유재혁</t>
  </si>
  <si>
    <t>정선읍 북대길 36-7</t>
  </si>
  <si>
    <t>유문덕</t>
  </si>
  <si>
    <t>정선읍 수미길 55-8</t>
  </si>
  <si>
    <t>유돈순</t>
  </si>
  <si>
    <t>정선읍 이평길 63</t>
  </si>
  <si>
    <t>나돈환</t>
  </si>
  <si>
    <t>정선읍 가리왕산로 445</t>
  </si>
  <si>
    <t>김인배</t>
  </si>
  <si>
    <t>정선읍 이평길 530-1</t>
  </si>
  <si>
    <t>김병인</t>
  </si>
  <si>
    <t>임계면 돈들길 69-21</t>
  </si>
  <si>
    <t>황종석</t>
  </si>
  <si>
    <t>임계면 반천고양로 1040</t>
  </si>
  <si>
    <t>최윤상</t>
  </si>
  <si>
    <t>임계면 수고당길 68-15</t>
  </si>
  <si>
    <t>조래현</t>
  </si>
  <si>
    <t>임계면 병풍바위길 69</t>
  </si>
  <si>
    <t>임종권</t>
  </si>
  <si>
    <t>임계면 돈들길 50-2</t>
  </si>
  <si>
    <t>이상섭</t>
  </si>
  <si>
    <t>임계면 반천고양로 1171</t>
  </si>
  <si>
    <t>변용해</t>
  </si>
  <si>
    <t>임계면 눈꽃마을길 220</t>
  </si>
  <si>
    <t>변계현</t>
  </si>
  <si>
    <t>임계면 반천고양로 1973</t>
  </si>
  <si>
    <t>박창희</t>
  </si>
  <si>
    <t>임계면 백두대간로 304</t>
  </si>
  <si>
    <t>남관준</t>
  </si>
  <si>
    <t>임계면 백두대간로 338-2</t>
  </si>
  <si>
    <t>김종락</t>
  </si>
  <si>
    <t>임계면 송원동길 54-25</t>
  </si>
  <si>
    <t>김영희</t>
  </si>
  <si>
    <t>임계면 반천고양로 921-19</t>
  </si>
  <si>
    <t>김순자</t>
  </si>
  <si>
    <t>임계면 직원본동길 82</t>
  </si>
  <si>
    <t>김석기</t>
  </si>
  <si>
    <t>임계면 달탄2길 23-83</t>
  </si>
  <si>
    <t>권영근</t>
  </si>
  <si>
    <t>임계면 서동로 4552</t>
  </si>
  <si>
    <t>강태인</t>
  </si>
  <si>
    <t>임계면 병풍바위길 31</t>
  </si>
  <si>
    <t>강순희</t>
  </si>
  <si>
    <t>여량면 자개길 156</t>
  </si>
  <si>
    <t>정선아리원식품(최창원)</t>
  </si>
  <si>
    <t>여량면 봉정안길 166</t>
  </si>
  <si>
    <t>이정희</t>
  </si>
  <si>
    <t>여량면 고양로 468</t>
  </si>
  <si>
    <t>이정국</t>
  </si>
  <si>
    <t>여량면 여량7길 19</t>
  </si>
  <si>
    <t>변치환</t>
  </si>
  <si>
    <t>여량면 발면동길 61-6</t>
  </si>
  <si>
    <t>변달환</t>
  </si>
  <si>
    <t>여량면 노추산로 796</t>
  </si>
  <si>
    <t>김동순</t>
  </si>
  <si>
    <t>신동읍 번들길 42</t>
  </si>
  <si>
    <t>이충석</t>
  </si>
  <si>
    <t>신동읍 웃가사길 59</t>
  </si>
  <si>
    <t>박광자</t>
  </si>
  <si>
    <t>신동읍 조동1길 107-4</t>
  </si>
  <si>
    <t>김정희</t>
  </si>
  <si>
    <t>신동읍 연포길 614-10</t>
  </si>
  <si>
    <t>김옥자</t>
  </si>
  <si>
    <t>신동읍 함백로 557</t>
  </si>
  <si>
    <t>김대현</t>
  </si>
  <si>
    <t>북평면 송석길 287-5</t>
  </si>
  <si>
    <t>전제만</t>
  </si>
  <si>
    <t>북평면 오음동길 70</t>
  </si>
  <si>
    <t>전정표</t>
  </si>
  <si>
    <t>북평면 명주내길 45</t>
  </si>
  <si>
    <t>전동기</t>
  </si>
  <si>
    <t>북평면 야미동길 2-17</t>
  </si>
  <si>
    <t>전경환</t>
  </si>
  <si>
    <t>북평면 서동로 2391-24</t>
  </si>
  <si>
    <t>신대희</t>
  </si>
  <si>
    <t>남면 광락로 429</t>
  </si>
  <si>
    <t>전태숙</t>
  </si>
  <si>
    <t>남면 무릉3로 21</t>
  </si>
  <si>
    <t>13.25㎡</t>
    <phoneticPr fontId="24" type="noConversion"/>
  </si>
  <si>
    <t>이창백</t>
  </si>
  <si>
    <t>남면 소마평길 6-116</t>
  </si>
  <si>
    <t>이용성</t>
  </si>
  <si>
    <t>548.4㎡</t>
    <phoneticPr fontId="24" type="noConversion"/>
  </si>
  <si>
    <t>임계농협 농산물산지유통센터 건물개보수</t>
    <phoneticPr fontId="24" type="noConversion"/>
  </si>
  <si>
    <t>북평면 서동로 2085</t>
  </si>
  <si>
    <t>330㎡</t>
  </si>
  <si>
    <t>육묘용 하우스</t>
  </si>
  <si>
    <t>최상순</t>
  </si>
  <si>
    <t>벼 육묘시설 지원</t>
  </si>
  <si>
    <t>북평면 송석길 227-7</t>
  </si>
  <si>
    <t>원적외선 건조기</t>
  </si>
  <si>
    <t>도혁석</t>
  </si>
  <si>
    <t>원적외선 곡물건조기 지원</t>
  </si>
  <si>
    <t>없음</t>
  </si>
  <si>
    <t>정선군 임계면 서동로 4562</t>
  </si>
  <si>
    <t>에어커튼</t>
  </si>
  <si>
    <t>임계농업협동조합</t>
  </si>
  <si>
    <t>농촌자원복합산업화 지원사업</t>
  </si>
  <si>
    <t>압착추출기</t>
  </si>
  <si>
    <t>임계면 송계10길 21, 503호</t>
  </si>
  <si>
    <t>승용제초기</t>
  </si>
  <si>
    <t>승용제초기</t>
    <phoneticPr fontId="24" type="noConversion"/>
  </si>
  <si>
    <t>최휘빈</t>
    <phoneticPr fontId="24" type="noConversion"/>
  </si>
  <si>
    <t>임계면 서동로 4565, 1층</t>
  </si>
  <si>
    <t>스프드스프레이어</t>
  </si>
  <si>
    <t>전원중</t>
  </si>
  <si>
    <t>1,100*6,000*1,300</t>
    <phoneticPr fontId="24" type="noConversion"/>
  </si>
  <si>
    <t>스팀증숙기</t>
    <phoneticPr fontId="24" type="noConversion"/>
  </si>
  <si>
    <t>스틱포장기(더덕)</t>
    <phoneticPr fontId="24" type="noConversion"/>
  </si>
  <si>
    <t>남면 약수길 362</t>
    <phoneticPr fontId="24" type="noConversion"/>
  </si>
  <si>
    <t>스키드로더</t>
    <phoneticPr fontId="24" type="noConversion"/>
  </si>
  <si>
    <t>이재선</t>
    <phoneticPr fontId="24" type="noConversion"/>
  </si>
  <si>
    <t>다목적 가축분뇨 처리장비 지원사업</t>
    <phoneticPr fontId="24" type="noConversion"/>
  </si>
  <si>
    <t>정선읍 동곡길 42</t>
    <phoneticPr fontId="24" type="noConversion"/>
  </si>
  <si>
    <t>소형포크레인</t>
    <phoneticPr fontId="24" type="noConversion"/>
  </si>
  <si>
    <t>김남봉</t>
    <phoneticPr fontId="24" type="noConversion"/>
  </si>
  <si>
    <t>남면 광락로 386-9</t>
    <phoneticPr fontId="24" type="noConversion"/>
  </si>
  <si>
    <t>신남선</t>
    <phoneticPr fontId="24" type="noConversion"/>
  </si>
  <si>
    <t>임계면 석둔길 7</t>
  </si>
  <si>
    <t>소형트랙터</t>
  </si>
  <si>
    <t>정미영</t>
  </si>
  <si>
    <t>사과가공시설</t>
  </si>
  <si>
    <t>비료살포기</t>
  </si>
  <si>
    <t>화암면 양지좌사길 40-21</t>
  </si>
  <si>
    <t>최종진</t>
  </si>
  <si>
    <t>화암면 음지좌사길 17</t>
  </si>
  <si>
    <t>김순중</t>
  </si>
  <si>
    <t>임계면 용산리 755</t>
    <phoneticPr fontId="24" type="noConversion"/>
  </si>
  <si>
    <t>660㎡</t>
    <phoneticPr fontId="24" type="noConversion"/>
  </si>
  <si>
    <t>비닐하우스</t>
    <phoneticPr fontId="24" type="noConversion"/>
  </si>
  <si>
    <t>함건식</t>
    <phoneticPr fontId="24" type="noConversion"/>
  </si>
  <si>
    <t>비닐하우스 현대화</t>
    <phoneticPr fontId="24" type="noConversion"/>
  </si>
  <si>
    <t>임계면 백두대간로 962</t>
    <phoneticPr fontId="24" type="noConversion"/>
  </si>
  <si>
    <t>김승태</t>
    <phoneticPr fontId="24" type="noConversion"/>
  </si>
  <si>
    <t>임계면 송계리 590, 591</t>
    <phoneticPr fontId="24" type="noConversion"/>
  </si>
  <si>
    <t>윤중만</t>
    <phoneticPr fontId="24" type="noConversion"/>
  </si>
  <si>
    <t>임계면 혈천아랫길 12</t>
    <phoneticPr fontId="24" type="noConversion"/>
  </si>
  <si>
    <t>김남찬</t>
    <phoneticPr fontId="24" type="noConversion"/>
  </si>
  <si>
    <t>북평면 남평리 1200-5</t>
    <phoneticPr fontId="24" type="noConversion"/>
  </si>
  <si>
    <t>민응식</t>
    <phoneticPr fontId="24" type="noConversion"/>
  </si>
  <si>
    <t>북평면 나전리 355-5</t>
    <phoneticPr fontId="24" type="noConversion"/>
  </si>
  <si>
    <t>김철수</t>
    <phoneticPr fontId="24" type="noConversion"/>
  </si>
  <si>
    <t>화암면 용소길 344</t>
    <phoneticPr fontId="24" type="noConversion"/>
  </si>
  <si>
    <t>송일호</t>
    <phoneticPr fontId="24" type="noConversion"/>
  </si>
  <si>
    <t>신동읍 예미리 359-3</t>
    <phoneticPr fontId="24" type="noConversion"/>
  </si>
  <si>
    <t>박용태</t>
    <phoneticPr fontId="24" type="noConversion"/>
  </si>
  <si>
    <t>임계면 고양리 155-7</t>
    <phoneticPr fontId="24" type="noConversion"/>
  </si>
  <si>
    <t>김창용</t>
    <phoneticPr fontId="24" type="noConversion"/>
  </si>
  <si>
    <t>화암면 백전1리 359-5</t>
    <phoneticPr fontId="24" type="noConversion"/>
  </si>
  <si>
    <t>막구조물 330</t>
    <phoneticPr fontId="24" type="noConversion"/>
  </si>
  <si>
    <t>비가림시설</t>
    <phoneticPr fontId="24" type="noConversion"/>
  </si>
  <si>
    <t>화암면 백전1리 개발위원회</t>
    <phoneticPr fontId="24" type="noConversion"/>
  </si>
  <si>
    <t>화암면 고추 공동선별장 비가림시설 설치</t>
    <phoneticPr fontId="24" type="noConversion"/>
  </si>
  <si>
    <t>봉지분리기</t>
  </si>
  <si>
    <t>반자동실링기</t>
    <phoneticPr fontId="24" type="noConversion"/>
  </si>
  <si>
    <t>북평면 문곡강변길 265-11</t>
  </si>
  <si>
    <t>물탱크</t>
  </si>
  <si>
    <t>서정해</t>
  </si>
  <si>
    <t>북평면 오음동길 50-4</t>
  </si>
  <si>
    <t>로터리</t>
  </si>
  <si>
    <t>박순덕</t>
  </si>
  <si>
    <t>북평면 우물가길 37</t>
  </si>
  <si>
    <t>드론</t>
  </si>
  <si>
    <t>정선군쌀전업농연합회(대표 이경재)</t>
  </si>
  <si>
    <t>새벼리길 21</t>
    <phoneticPr fontId="24" type="noConversion"/>
  </si>
  <si>
    <t>동력운반차</t>
    <phoneticPr fontId="24" type="noConversion"/>
  </si>
  <si>
    <t>김홍태</t>
    <phoneticPr fontId="24" type="noConversion"/>
  </si>
  <si>
    <t>농업용 동력운반차 지원사업</t>
    <phoneticPr fontId="24" type="noConversion"/>
  </si>
  <si>
    <t>구미정길 441-26</t>
    <phoneticPr fontId="24" type="noConversion"/>
  </si>
  <si>
    <t>이상희</t>
    <phoneticPr fontId="24" type="noConversion"/>
  </si>
  <si>
    <t>달탄2길 21-71</t>
  </si>
  <si>
    <t>조미자</t>
  </si>
  <si>
    <t>달탄2길 24-24</t>
  </si>
  <si>
    <t>박미자</t>
  </si>
  <si>
    <t>송계10길 21, 302호(낙원아파트)</t>
  </si>
  <si>
    <t>남명섭</t>
  </si>
  <si>
    <t>월루안길 146</t>
  </si>
  <si>
    <t>이명희</t>
  </si>
  <si>
    <t>풍촌2길 68-9</t>
  </si>
  <si>
    <t>허영자</t>
  </si>
  <si>
    <t>새비재길 355-24</t>
  </si>
  <si>
    <t>신영순</t>
  </si>
  <si>
    <t>동력분무기</t>
  </si>
  <si>
    <t>정선읍 봉양2길 6-1</t>
  </si>
  <si>
    <t>전형대</t>
  </si>
  <si>
    <t>용동길 89-20</t>
  </si>
  <si>
    <t>동력방제기</t>
    <phoneticPr fontId="24" type="noConversion"/>
  </si>
  <si>
    <t>함승식</t>
    <phoneticPr fontId="24" type="noConversion"/>
  </si>
  <si>
    <t>송계3길 16, 201호(대하연립)</t>
  </si>
  <si>
    <t>전기표</t>
    <phoneticPr fontId="24" type="noConversion"/>
  </si>
  <si>
    <t>소래길 9-16</t>
  </si>
  <si>
    <t>벌문재로 796-9</t>
  </si>
  <si>
    <t>전남표</t>
  </si>
  <si>
    <t>등붕동길 103</t>
  </si>
  <si>
    <t>우양수</t>
  </si>
  <si>
    <t>반천고양로 1562</t>
  </si>
  <si>
    <t>송재국</t>
  </si>
  <si>
    <t>삼배일길 14</t>
  </si>
  <si>
    <t>박복녀</t>
  </si>
  <si>
    <t>서동로 4580</t>
  </si>
  <si>
    <t>이재천</t>
  </si>
  <si>
    <t>여량7길 24-1</t>
  </si>
  <si>
    <t>이창우</t>
  </si>
  <si>
    <t>싸리골길 11-8</t>
  </si>
  <si>
    <t>안금순</t>
  </si>
  <si>
    <t>와가길 20-6</t>
  </si>
  <si>
    <t>전호택</t>
  </si>
  <si>
    <t>갈번지길 67-53</t>
  </si>
  <si>
    <t>전국표</t>
  </si>
  <si>
    <t>오두길 100-5</t>
  </si>
  <si>
    <t>윤종국</t>
  </si>
  <si>
    <t>송석길 132-3</t>
  </si>
  <si>
    <t>전인표</t>
  </si>
  <si>
    <t>오음동길 58</t>
  </si>
  <si>
    <t>멀미길 23-5</t>
  </si>
  <si>
    <t>전주각</t>
  </si>
  <si>
    <t>풍촌3길 45</t>
  </si>
  <si>
    <t>박옥화</t>
  </si>
  <si>
    <t>함바위길 309</t>
  </si>
  <si>
    <t>최명봉</t>
  </si>
  <si>
    <t>운치길 315</t>
  </si>
  <si>
    <t>박수영</t>
    <phoneticPr fontId="24" type="noConversion"/>
  </si>
  <si>
    <t>봉양2길 6-1</t>
  </si>
  <si>
    <t>성마령길 177</t>
  </si>
  <si>
    <t>유연자</t>
  </si>
  <si>
    <t>더덕탈피기</t>
    <phoneticPr fontId="24" type="noConversion"/>
  </si>
  <si>
    <t>노추산로 354</t>
  </si>
  <si>
    <t>다목적 건조기</t>
    <phoneticPr fontId="24" type="noConversion"/>
  </si>
  <si>
    <t>김순희</t>
  </si>
  <si>
    <t>다목적 농산물 건조기 지원사업</t>
    <phoneticPr fontId="24" type="noConversion"/>
  </si>
  <si>
    <t>소일길 157</t>
  </si>
  <si>
    <t>이도영</t>
  </si>
  <si>
    <t>용담샛길 43</t>
  </si>
  <si>
    <t>전찬우</t>
  </si>
  <si>
    <t>봉화치길 213</t>
  </si>
  <si>
    <t>강추자</t>
  </si>
  <si>
    <t>여량리 36-9</t>
  </si>
  <si>
    <t>강연화</t>
  </si>
  <si>
    <t>음지좌사길 17</t>
  </si>
  <si>
    <t>달탄1길 32-9</t>
  </si>
  <si>
    <t>서태원</t>
  </si>
  <si>
    <t>미락동길 117-9</t>
  </si>
  <si>
    <t>한길자</t>
  </si>
  <si>
    <t>백두대간로 1396-3</t>
  </si>
  <si>
    <t>박종묵</t>
  </si>
  <si>
    <t>봉정본동길 38</t>
  </si>
  <si>
    <t>장석윤</t>
  </si>
  <si>
    <t>장열길 77-12</t>
  </si>
  <si>
    <t>주시철</t>
  </si>
  <si>
    <t>단임길 1066-3</t>
  </si>
  <si>
    <t>심상봉</t>
  </si>
  <si>
    <t>우물가길 28-1</t>
  </si>
  <si>
    <t>최순자</t>
  </si>
  <si>
    <t>소금강로 753</t>
  </si>
  <si>
    <t>유순이</t>
  </si>
  <si>
    <t>민둥산로 1047</t>
  </si>
  <si>
    <t>송순화</t>
  </si>
  <si>
    <t>소금강로 171-3</t>
  </si>
  <si>
    <t>최길자</t>
  </si>
  <si>
    <t>별어곡2길 15</t>
  </si>
  <si>
    <t>이인호</t>
  </si>
  <si>
    <t>동강로 538</t>
  </si>
  <si>
    <t>최순녀</t>
  </si>
  <si>
    <t>선지동길 15-14</t>
  </si>
  <si>
    <t>나문채</t>
  </si>
  <si>
    <t>성마령길 445-5</t>
  </si>
  <si>
    <t>김광환</t>
  </si>
  <si>
    <t>다래들안길 7</t>
  </si>
  <si>
    <t>전춘택</t>
  </si>
  <si>
    <t>여량면 효행길 137-6</t>
  </si>
  <si>
    <t>농업용화물차</t>
  </si>
  <si>
    <t>황순선</t>
  </si>
  <si>
    <t>임계면 눈꽃마을길481-20</t>
  </si>
  <si>
    <t>김영표</t>
  </si>
  <si>
    <t>임계면 백두대간로 304-10</t>
  </si>
  <si>
    <t>농업용화물차</t>
    <phoneticPr fontId="24" type="noConversion"/>
  </si>
  <si>
    <t>권홍섭</t>
    <phoneticPr fontId="24" type="noConversion"/>
  </si>
  <si>
    <t>청년4-H회원 기초영농 지원사업</t>
    <phoneticPr fontId="24" type="noConversion"/>
  </si>
  <si>
    <t>여량면 봉정로 638-4</t>
  </si>
  <si>
    <t>하병욱</t>
    <phoneticPr fontId="24" type="noConversion"/>
  </si>
  <si>
    <t>농업용발전기</t>
  </si>
  <si>
    <t>농업용 동력 호스릴</t>
  </si>
  <si>
    <t>임계면 송계7길 12-1</t>
  </si>
  <si>
    <t>농산물포장기</t>
  </si>
  <si>
    <t>여정구</t>
  </si>
  <si>
    <t>임계면 수고당길 10</t>
    <phoneticPr fontId="24" type="noConversion"/>
  </si>
  <si>
    <t>217.32㎡</t>
    <phoneticPr fontId="24" type="noConversion"/>
  </si>
  <si>
    <t>농산물유통센터 비가림시설</t>
    <phoneticPr fontId="24" type="noConversion"/>
  </si>
  <si>
    <t>APC 시설보완 지원사업</t>
    <phoneticPr fontId="24" type="noConversion"/>
  </si>
  <si>
    <t>농산물세척기</t>
  </si>
  <si>
    <t>정선읍 어천길 47-6</t>
  </si>
  <si>
    <t>농산물보관창고</t>
  </si>
  <si>
    <t>김성각</t>
  </si>
  <si>
    <t>농산물가공기</t>
  </si>
  <si>
    <t>냉동창고 기계유니트 설치</t>
    <phoneticPr fontId="24" type="noConversion"/>
  </si>
  <si>
    <t>26㎡</t>
    <phoneticPr fontId="24" type="noConversion"/>
  </si>
  <si>
    <t>냉동고</t>
    <phoneticPr fontId="24" type="noConversion"/>
  </si>
  <si>
    <t>북평면 와가길 17</t>
  </si>
  <si>
    <t>구굴기</t>
  </si>
  <si>
    <t>이복녀</t>
  </si>
  <si>
    <t>관리기</t>
  </si>
  <si>
    <t>임계면 마상길 22</t>
  </si>
  <si>
    <t>이종범</t>
  </si>
  <si>
    <t>임계면 반천고양로695</t>
  </si>
  <si>
    <t>심복예</t>
  </si>
  <si>
    <t>화암면 억실길 3-46</t>
  </si>
  <si>
    <t>최성순</t>
  </si>
  <si>
    <t>북평면 갈번지길 67-53</t>
  </si>
  <si>
    <t>곡물이송기</t>
  </si>
  <si>
    <t>서동로 4170-34</t>
  </si>
  <si>
    <t>고추세척기</t>
    <phoneticPr fontId="24" type="noConversion"/>
  </si>
  <si>
    <t>성희숙</t>
  </si>
  <si>
    <t>서동로 5485</t>
  </si>
  <si>
    <t>황진숙</t>
  </si>
  <si>
    <t>비룡동길 253</t>
  </si>
  <si>
    <t>전국표</t>
    <phoneticPr fontId="24" type="noConversion"/>
  </si>
  <si>
    <t>적목동길 228-28</t>
  </si>
  <si>
    <t>조성봉</t>
  </si>
  <si>
    <t>송계10길 31-8</t>
  </si>
  <si>
    <t>최돈환</t>
  </si>
  <si>
    <t>송계10길 15-2</t>
  </si>
  <si>
    <t>김선기</t>
  </si>
  <si>
    <t>반천고양로 1013</t>
  </si>
  <si>
    <t>안동철</t>
  </si>
  <si>
    <t>달탄1길 54</t>
  </si>
  <si>
    <t>고광천</t>
  </si>
  <si>
    <t>봉정안길 248-7</t>
  </si>
  <si>
    <t>배선만</t>
  </si>
  <si>
    <t>싸리골길 20-9</t>
  </si>
  <si>
    <t>이완종</t>
  </si>
  <si>
    <t>고양로 156</t>
  </si>
  <si>
    <t>정의철</t>
  </si>
  <si>
    <t>진드루길 13-12</t>
  </si>
  <si>
    <t>조병철</t>
  </si>
  <si>
    <t>송석길 218</t>
  </si>
  <si>
    <t>도수길</t>
  </si>
  <si>
    <t>오음동길 50-4</t>
  </si>
  <si>
    <t>오음동길 38</t>
  </si>
  <si>
    <t>양지좌사길 40-19</t>
  </si>
  <si>
    <t>소두문동길 106</t>
  </si>
  <si>
    <t>이만용</t>
  </si>
  <si>
    <t>마전길 40</t>
  </si>
  <si>
    <t>최승모</t>
    <phoneticPr fontId="24" type="noConversion"/>
  </si>
  <si>
    <t>윗만지산길 81</t>
  </si>
  <si>
    <t>나병연</t>
  </si>
  <si>
    <t>가리왕산로 318</t>
  </si>
  <si>
    <t>안중모</t>
  </si>
  <si>
    <t>정선군 임계면 송계1길 32</t>
  </si>
  <si>
    <t>소형</t>
    <phoneticPr fontId="24" type="noConversion"/>
  </si>
  <si>
    <t>고소작업차</t>
    <phoneticPr fontId="24" type="noConversion"/>
  </si>
  <si>
    <t>함형길</t>
  </si>
  <si>
    <t>과수경쟁력제고사업</t>
    <phoneticPr fontId="24" type="noConversion"/>
  </si>
  <si>
    <t>정선군 정선읍 여곡길 100</t>
  </si>
  <si>
    <t>최익순</t>
  </si>
  <si>
    <t>정선군 임계면 바위안길 21-5</t>
  </si>
  <si>
    <t>전규택</t>
  </si>
  <si>
    <t>정선군 화암면 소금강로 2687</t>
  </si>
  <si>
    <t>대형</t>
    <phoneticPr fontId="24" type="noConversion"/>
  </si>
  <si>
    <t>이훈재</t>
  </si>
  <si>
    <t>정선군 정선읍 동강로659-3</t>
  </si>
  <si>
    <t>이유신</t>
  </si>
  <si>
    <t>정선군 임계면 송계10길 21 (낙원아파트)</t>
  </si>
  <si>
    <t>정선군 임계면 달탄1길 78</t>
  </si>
  <si>
    <t>이금재</t>
  </si>
  <si>
    <t>정선군 임계면 성재길 69</t>
  </si>
  <si>
    <t>윤중만</t>
  </si>
  <si>
    <t>정선군 남면 칠현로 733-22</t>
  </si>
  <si>
    <t>안용혁</t>
  </si>
  <si>
    <t>정선군 임계면 반천고양로 806-10</t>
  </si>
  <si>
    <t>심경종</t>
  </si>
  <si>
    <t>정선군 여량면 송원동길 91</t>
  </si>
  <si>
    <t>김원기</t>
  </si>
  <si>
    <t>정선군 신동읍 천포안길 6</t>
  </si>
  <si>
    <t>김연섭</t>
  </si>
  <si>
    <t>정선군 임계면 백두대간로 1065-12</t>
  </si>
  <si>
    <t>김동훈</t>
  </si>
  <si>
    <t>정선군 신동읍 조동3길 23-26</t>
  </si>
  <si>
    <t>김규성</t>
  </si>
  <si>
    <t>임계면 고두벌길63</t>
  </si>
  <si>
    <t>고소작업기</t>
  </si>
  <si>
    <t>김흥기</t>
  </si>
  <si>
    <t>임계면 달탄2길109</t>
  </si>
  <si>
    <t>최승대</t>
  </si>
  <si>
    <t>건조기(소)</t>
  </si>
  <si>
    <t>건조기(대)</t>
  </si>
  <si>
    <t>건조기</t>
  </si>
  <si>
    <t>감자선별기 및 포장라인</t>
    <phoneticPr fontId="24" type="noConversion"/>
  </si>
  <si>
    <t>감자선별기</t>
    <phoneticPr fontId="24" type="noConversion"/>
  </si>
  <si>
    <t>임계농협</t>
    <phoneticPr fontId="24" type="noConversion"/>
  </si>
  <si>
    <t>3련 구굴기</t>
  </si>
  <si>
    <t>1,100*3,500*1,460</t>
    <phoneticPr fontId="24" type="noConversion"/>
  </si>
  <si>
    <t>2차세척기</t>
    <phoneticPr fontId="24" type="noConversion"/>
  </si>
  <si>
    <t>하우스</t>
  </si>
  <si>
    <t>벼 육묘시설 지원사업</t>
  </si>
  <si>
    <t>정선읍 동강로 2652-3</t>
  </si>
  <si>
    <t>2대</t>
  </si>
  <si>
    <t>파종기,예초기</t>
  </si>
  <si>
    <t>전원만</t>
  </si>
  <si>
    <t>잡곡기반조성사업</t>
  </si>
  <si>
    <t>사북읍 직전로 763</t>
  </si>
  <si>
    <t>1대</t>
  </si>
  <si>
    <t>황규환</t>
  </si>
  <si>
    <t>사북읍 노른가리길 131</t>
  </si>
  <si>
    <t>66㎡</t>
  </si>
  <si>
    <t>퇴비사</t>
  </si>
  <si>
    <t>이병학</t>
  </si>
  <si>
    <t>축산분뇨 처리시설 지원사업</t>
  </si>
  <si>
    <t>임계면 송계10길 31-8</t>
  </si>
  <si>
    <t>100㎡</t>
  </si>
  <si>
    <t>임계면 백두대간로 962</t>
  </si>
  <si>
    <t>김승태</t>
  </si>
  <si>
    <t>정선읍 녹송2길 57,301동 603호(아리채)</t>
  </si>
  <si>
    <t>198㎡</t>
  </si>
  <si>
    <t>김훈정</t>
  </si>
  <si>
    <t>신동읍 연포길 43-2</t>
  </si>
  <si>
    <t>146㎡</t>
  </si>
  <si>
    <t>현수원</t>
  </si>
  <si>
    <t>북평면 숙암장재터길 221</t>
  </si>
  <si>
    <t>73㎡</t>
  </si>
  <si>
    <t>강원영</t>
  </si>
  <si>
    <t>정선읍 비룡동길 386-6</t>
  </si>
  <si>
    <t>264㎡</t>
  </si>
  <si>
    <t>엄만식</t>
  </si>
  <si>
    <t>정선읍 성마령길 337-87</t>
  </si>
  <si>
    <t>권용섭</t>
  </si>
  <si>
    <t>정선읍 신론길 295</t>
  </si>
  <si>
    <t>132㎡</t>
  </si>
  <si>
    <t>전병욱</t>
  </si>
  <si>
    <t>북평면 갈번지길 37</t>
  </si>
  <si>
    <t>231㎡</t>
  </si>
  <si>
    <t>이경재</t>
  </si>
  <si>
    <t>북평면 어도원길 258</t>
  </si>
  <si>
    <t>전제천</t>
  </si>
  <si>
    <t>화암면 소금강로 2421</t>
  </si>
  <si>
    <t>99㎡</t>
  </si>
  <si>
    <t>박현철</t>
  </si>
  <si>
    <t>임계면 용동길 173</t>
  </si>
  <si>
    <t>1500kg/0.5kg</t>
  </si>
  <si>
    <t>톤백저울</t>
  </si>
  <si>
    <t>윤증갑</t>
  </si>
  <si>
    <t>농기계 지원</t>
  </si>
  <si>
    <t>화암면 양지좌사길 40-19</t>
  </si>
  <si>
    <t>장열리 148-12</t>
  </si>
  <si>
    <t>1498㎡</t>
  </si>
  <si>
    <t>토지</t>
  </si>
  <si>
    <t>장열2리
(대표 맹영빈)</t>
  </si>
  <si>
    <t>2019 기업형새농촌</t>
  </si>
  <si>
    <t>임계면 반천고양로1964</t>
  </si>
  <si>
    <t>토마토소스류 가공시설</t>
  </si>
  <si>
    <t>마늘향기농장</t>
  </si>
  <si>
    <t>농업인 소규모 창업기술 지원사업</t>
  </si>
  <si>
    <t>사북읍 직전리 747-11</t>
  </si>
  <si>
    <t>ESP-100</t>
  </si>
  <si>
    <t>강점이</t>
  </si>
  <si>
    <t>북평면 오대천로 361-8</t>
  </si>
  <si>
    <t>ESP-V1</t>
  </si>
  <si>
    <t>신동휘</t>
  </si>
  <si>
    <t>남면 광락로 89-5</t>
  </si>
  <si>
    <t>ESP-V2</t>
  </si>
  <si>
    <t>전영규</t>
  </si>
  <si>
    <t>신동읍 동강로 856</t>
  </si>
  <si>
    <t>김순란</t>
  </si>
  <si>
    <t>정선읍 새터안길 162</t>
  </si>
  <si>
    <t>전강표</t>
  </si>
  <si>
    <t>정선읍 오반동길 202</t>
  </si>
  <si>
    <t>최종술</t>
  </si>
  <si>
    <t>정선읍 윗만지산실 81</t>
  </si>
  <si>
    <t>KC5130-CXA</t>
  </si>
  <si>
    <t>화암면 소금강로 472</t>
  </si>
  <si>
    <t>KC4075-C</t>
  </si>
  <si>
    <t>최원철</t>
  </si>
  <si>
    <t>정선읍 봉양7길 34</t>
  </si>
  <si>
    <t>마이티 2.5톤 카고</t>
  </si>
  <si>
    <t>카고트럭</t>
  </si>
  <si>
    <t>친환경농산물 유통시설·장비 지원사업</t>
  </si>
  <si>
    <t>북평면 장열길 85-15</t>
  </si>
  <si>
    <t>6조식</t>
  </si>
  <si>
    <t>측조시비기</t>
  </si>
  <si>
    <t>유인식</t>
  </si>
  <si>
    <t>축사</t>
  </si>
  <si>
    <t>김원래</t>
  </si>
  <si>
    <t>친환경 축사신축 지원사업</t>
  </si>
  <si>
    <t>북평면 북평리 788</t>
  </si>
  <si>
    <t>조사료생상장비</t>
  </si>
  <si>
    <t>풍곡영농조합법인</t>
  </si>
  <si>
    <t>유휴지 조사료 생산장비 지원사업</t>
  </si>
  <si>
    <t>임계면 송원동길 13</t>
  </si>
  <si>
    <t>김복기</t>
  </si>
  <si>
    <t>여량면 구절양지말길 30, 다동206호</t>
  </si>
  <si>
    <t>엄광일</t>
  </si>
  <si>
    <t>남면 광탄수령길 374-23</t>
  </si>
  <si>
    <t>유성민</t>
  </si>
  <si>
    <t>정선읍 가탄윗말길 36</t>
  </si>
  <si>
    <t>유형준</t>
  </si>
  <si>
    <t>여량면 봉정로 342-11</t>
  </si>
  <si>
    <t xml:space="preserve">저온저장고 </t>
  </si>
  <si>
    <t>김선관</t>
  </si>
  <si>
    <t>귀농인 정착지원</t>
  </si>
  <si>
    <t>임계면 반천고양로 1932</t>
  </si>
  <si>
    <t>박은준</t>
  </si>
  <si>
    <t>친환경농업 자율실천마을 조성사업</t>
  </si>
  <si>
    <t>북평면 우물가길 80</t>
  </si>
  <si>
    <t>33㎡</t>
  </si>
  <si>
    <t>곽대길</t>
  </si>
  <si>
    <t>임계면 서동로 4782-34</t>
  </si>
  <si>
    <t>이정호</t>
  </si>
  <si>
    <t>과수저장고 지원사업</t>
  </si>
  <si>
    <t>화암면 소금강로 753</t>
  </si>
  <si>
    <t>최승환</t>
  </si>
  <si>
    <t>정선읍 가탄아랫말길 59</t>
  </si>
  <si>
    <t>조한희</t>
  </si>
  <si>
    <t>남면 멀미길 23-5</t>
  </si>
  <si>
    <t>신동읍 새비재길 105</t>
  </si>
  <si>
    <t>이종열</t>
  </si>
  <si>
    <t>노현태</t>
  </si>
  <si>
    <t>임계면 송계1길 4-15</t>
  </si>
  <si>
    <t>김영래</t>
  </si>
  <si>
    <t>임계면 용동길 67-16</t>
  </si>
  <si>
    <t>안영기</t>
  </si>
  <si>
    <t>임계면 송계1길 32</t>
  </si>
  <si>
    <t>임계면 송계리 123</t>
  </si>
  <si>
    <t>정선읍 송오안길 25</t>
  </si>
  <si>
    <t>유창현</t>
  </si>
  <si>
    <t>저온저장고 지원사업(도비)</t>
  </si>
  <si>
    <t>여량면 봉정안길 242-2</t>
  </si>
  <si>
    <t>이규열</t>
  </si>
  <si>
    <t>정선읍 용담샛길 43</t>
  </si>
  <si>
    <t>북평면 북평4길 43-10</t>
  </si>
  <si>
    <t>장현달</t>
  </si>
  <si>
    <t>북평면 오대천로 82</t>
  </si>
  <si>
    <t>손용락</t>
  </si>
  <si>
    <t>임계면 반천고양로 1252</t>
  </si>
  <si>
    <t>박현동</t>
  </si>
  <si>
    <t>정선읍 아랫만지산길 2</t>
  </si>
  <si>
    <t>전인소</t>
  </si>
  <si>
    <t>북평면 명주내길 37-40</t>
  </si>
  <si>
    <t>김광기</t>
  </si>
  <si>
    <t>정선읍 여탄길 401-95</t>
  </si>
  <si>
    <t>추향자</t>
  </si>
  <si>
    <t>정선읍 아랫만지산길 171-16</t>
  </si>
  <si>
    <t>최연규</t>
  </si>
  <si>
    <t>정선읍 용담길 85</t>
  </si>
  <si>
    <t>정선읍 여곡길 96</t>
  </si>
  <si>
    <t>최광헌</t>
  </si>
  <si>
    <t>정선읍 오반동길 136-2</t>
  </si>
  <si>
    <t>박종박</t>
  </si>
  <si>
    <t>정선읍 오암길 28</t>
  </si>
  <si>
    <t>고해용</t>
  </si>
  <si>
    <t>정선읍 가탄윗말길 46</t>
  </si>
  <si>
    <t>문영규</t>
  </si>
  <si>
    <t>정선읍 녹송로 50</t>
  </si>
  <si>
    <t>홍선식</t>
  </si>
  <si>
    <t>저온저장고 지원사업(군비)</t>
  </si>
  <si>
    <t>여량면 상고사리길 156</t>
  </si>
  <si>
    <t>조성용</t>
  </si>
  <si>
    <t>남면 광락로 534-12</t>
  </si>
  <si>
    <t>허윤서</t>
  </si>
  <si>
    <t>신동읍 운치길 374-47</t>
  </si>
  <si>
    <t>이용석</t>
  </si>
  <si>
    <t>신동읍 조동1길 100-12</t>
  </si>
  <si>
    <t>이순의</t>
  </si>
  <si>
    <t>여량면 여량7길 24-3</t>
  </si>
  <si>
    <t>박형래</t>
  </si>
  <si>
    <t>정선읍 동강로 2565-12</t>
  </si>
  <si>
    <t>박재열</t>
  </si>
  <si>
    <t>화암면 소금강로 586</t>
  </si>
  <si>
    <t>함문식</t>
  </si>
  <si>
    <t>임계면 미락동안길 30</t>
  </si>
  <si>
    <t>최중찬</t>
  </si>
  <si>
    <t>임계면 내도전길 107-22</t>
  </si>
  <si>
    <t>이화진</t>
  </si>
  <si>
    <t>이종복</t>
  </si>
  <si>
    <t>고한읍 강원남로 6484</t>
  </si>
  <si>
    <t>원준호</t>
  </si>
  <si>
    <t>임계면 백두대간로 300</t>
  </si>
  <si>
    <t>안금옥</t>
  </si>
  <si>
    <t>임계면 내도전길 703-4</t>
  </si>
  <si>
    <t>민승일</t>
  </si>
  <si>
    <t>여량면 고양로 242</t>
  </si>
  <si>
    <t>이용두</t>
  </si>
  <si>
    <t>임계면 돈들길 49</t>
  </si>
  <si>
    <t>이반석</t>
  </si>
  <si>
    <t>임계면 물건네들길 25-9</t>
  </si>
  <si>
    <t>박상준</t>
  </si>
  <si>
    <t>임계면 반천고양로 746-11</t>
  </si>
  <si>
    <t>최종민</t>
  </si>
  <si>
    <t>임계면 성재길6 동산아파트 나동 305호</t>
  </si>
  <si>
    <t>최성진</t>
  </si>
  <si>
    <t>화암면 노목길 56</t>
  </si>
  <si>
    <t>남면 낙동뒷내길 28</t>
  </si>
  <si>
    <t>전제헌</t>
  </si>
  <si>
    <t>임계면 장찬동길 117</t>
  </si>
  <si>
    <t>임기석</t>
  </si>
  <si>
    <t>신동읍 새비재길 70, 1동 210호</t>
  </si>
  <si>
    <t>윤봉현</t>
  </si>
  <si>
    <t>북평면 서동로 1856</t>
  </si>
  <si>
    <t>신주희</t>
  </si>
  <si>
    <t>화암면 백전리 248</t>
  </si>
  <si>
    <t>송용운</t>
  </si>
  <si>
    <t>임계면 석순동굴길 22-41</t>
  </si>
  <si>
    <t>송옥연</t>
  </si>
  <si>
    <t>임계면 새벼리길 21</t>
  </si>
  <si>
    <t>김홍태</t>
  </si>
  <si>
    <t>신동읍 새비재길 188-33</t>
  </si>
  <si>
    <t>김재열</t>
  </si>
  <si>
    <t>임계면 눈꽃마을길 481-20</t>
  </si>
  <si>
    <t>임계면 용동길 89-20</t>
  </si>
  <si>
    <t>함영대</t>
  </si>
  <si>
    <t>남면 광락로 482-7</t>
  </si>
  <si>
    <t>최용남</t>
  </si>
  <si>
    <t>임계면 화천동길 405</t>
  </si>
  <si>
    <t>정영근</t>
  </si>
  <si>
    <t>임계면 수고당길 85-4</t>
  </si>
  <si>
    <t>이재억</t>
  </si>
  <si>
    <t>임계면 문래리 672</t>
  </si>
  <si>
    <t>송옥자</t>
  </si>
  <si>
    <t>사북읍 직전리 378-3</t>
  </si>
  <si>
    <t>박성빈</t>
  </si>
  <si>
    <t>임계면 재론길 2</t>
  </si>
  <si>
    <t>강애순</t>
  </si>
  <si>
    <t>임계면 낙천안길 1</t>
  </si>
  <si>
    <t>이병연</t>
  </si>
  <si>
    <t>임계면 화천동길 169-4</t>
  </si>
  <si>
    <t>원치숙</t>
  </si>
  <si>
    <t>임계면 화천동길 309</t>
  </si>
  <si>
    <t>김정수</t>
  </si>
  <si>
    <t>임계면 바위안길 24</t>
  </si>
  <si>
    <t>김미경</t>
  </si>
  <si>
    <t>임계면 용동길 107</t>
  </si>
  <si>
    <t>권기화</t>
  </si>
  <si>
    <t>임계면 용동길 89-28</t>
  </si>
  <si>
    <t>김재천</t>
  </si>
  <si>
    <t>여량면 고양로 386-2</t>
  </si>
  <si>
    <t>박순자</t>
  </si>
  <si>
    <t>북평면 남평리 471</t>
  </si>
  <si>
    <t>이정록</t>
  </si>
  <si>
    <t>여량면 여량리 95-4</t>
  </si>
  <si>
    <t>이만우</t>
  </si>
  <si>
    <t>북평면 단임길 1066-3</t>
  </si>
  <si>
    <t>여량면 봉정안길 196-64</t>
  </si>
  <si>
    <t>송유심</t>
  </si>
  <si>
    <t>임계면 눈꽃마을길 484</t>
  </si>
  <si>
    <t>배선유</t>
  </si>
  <si>
    <t>북평면 남평리 1348-6</t>
  </si>
  <si>
    <t>김종구</t>
  </si>
  <si>
    <t>여량면 유천리 474-6</t>
  </si>
  <si>
    <t>안학선</t>
  </si>
  <si>
    <t>임계면 낙천리 156-11</t>
  </si>
  <si>
    <t>윤형복</t>
  </si>
  <si>
    <t>임계면 용산리 224</t>
  </si>
  <si>
    <t>임계면 용산리 636-1</t>
  </si>
  <si>
    <t>안정기</t>
  </si>
  <si>
    <t>여량면 유천리 468-7</t>
  </si>
  <si>
    <t>배충근</t>
  </si>
  <si>
    <t>임계면 봉산리 752-4</t>
  </si>
  <si>
    <t>이기춘</t>
  </si>
  <si>
    <t>임계면 송계리 214</t>
  </si>
  <si>
    <t>임계면 낙천리 136-13</t>
  </si>
  <si>
    <t>박옥선</t>
  </si>
  <si>
    <t>여량면 유천리 214</t>
  </si>
  <si>
    <t>이윤실</t>
  </si>
  <si>
    <t>임계면 장찬동길 145-22</t>
  </si>
  <si>
    <t>TR60DZ</t>
  </si>
  <si>
    <t>승용 이양기</t>
  </si>
  <si>
    <t>김명기</t>
  </si>
  <si>
    <t>TR60D-F</t>
  </si>
  <si>
    <t>승용 이앙기</t>
  </si>
  <si>
    <t>정선읍 동곡길 42</t>
  </si>
  <si>
    <t>SR210/74.7HP</t>
  </si>
  <si>
    <t>스키드로더</t>
  </si>
  <si>
    <t>김남봉</t>
  </si>
  <si>
    <t>다목적 가축분뇨 처리장비 지원사업</t>
  </si>
  <si>
    <t>남면 광락로 386-9</t>
  </si>
  <si>
    <t>신남선</t>
  </si>
  <si>
    <t>9.5</t>
  </si>
  <si>
    <t>비닐하우스</t>
  </si>
  <si>
    <t>소득유망작목육성 지원</t>
  </si>
  <si>
    <t>임계면 눈꽃마을길 140-32</t>
  </si>
  <si>
    <t>배을주</t>
  </si>
  <si>
    <t>여량면 노추산로 620</t>
  </si>
  <si>
    <t>김인중</t>
  </si>
  <si>
    <t>남면 광락로 363</t>
  </si>
  <si>
    <t xml:space="preserve">이동민 </t>
  </si>
  <si>
    <t>화암면 소금강로753</t>
  </si>
  <si>
    <t>화암면서원기길 76</t>
  </si>
  <si>
    <t>660㎡</t>
  </si>
  <si>
    <t>이춘오</t>
  </si>
  <si>
    <t>화암면 노목길 185</t>
  </si>
  <si>
    <t>송철호</t>
  </si>
  <si>
    <t>화암면 송이재길 627</t>
  </si>
  <si>
    <t>6.5</t>
  </si>
  <si>
    <t>김경수</t>
  </si>
  <si>
    <t>신동읍 의림로 400</t>
  </si>
  <si>
    <t>이재봉</t>
  </si>
  <si>
    <t>사북읍 소금강로 3642-19</t>
  </si>
  <si>
    <t>황현모</t>
  </si>
  <si>
    <t>임계면 월루길 23-10</t>
  </si>
  <si>
    <t>이일재</t>
  </si>
  <si>
    <t>비닐하우스 지원사업</t>
  </si>
  <si>
    <t>임계면 백두대간로 1298</t>
  </si>
  <si>
    <t>김범규</t>
  </si>
  <si>
    <t>남면 선평길 8</t>
  </si>
  <si>
    <t>김진도</t>
  </si>
  <si>
    <t>화암면 민둥산로 1123-5</t>
  </si>
  <si>
    <t>유기남</t>
  </si>
  <si>
    <t>신동읍 웃가사리길 59</t>
  </si>
  <si>
    <t>정선읍 녹송길 79</t>
  </si>
  <si>
    <t>김태성</t>
  </si>
  <si>
    <t>정선읍 광하리 409</t>
  </si>
  <si>
    <t>전정탁</t>
  </si>
  <si>
    <t>남면 약수길 358</t>
  </si>
  <si>
    <t>유상호</t>
  </si>
  <si>
    <t>화암면 억실길 39-46</t>
  </si>
  <si>
    <t>S2400P</t>
  </si>
  <si>
    <t>볏집운반용 집게</t>
  </si>
  <si>
    <t>WK-3.5</t>
  </si>
  <si>
    <t>볍씨발아기</t>
  </si>
  <si>
    <t>유병태</t>
  </si>
  <si>
    <t>북평면 우물가길 26</t>
  </si>
  <si>
    <t>수동313-B</t>
  </si>
  <si>
    <t>벼씨소독기</t>
  </si>
  <si>
    <t>전금순</t>
  </si>
  <si>
    <t>정선읍 옷바우길 307</t>
  </si>
  <si>
    <t>볼스</t>
  </si>
  <si>
    <t>동력호스권취기</t>
  </si>
  <si>
    <t>이은배</t>
  </si>
  <si>
    <t>신동읍 운치길 57</t>
  </si>
  <si>
    <t>동력파쇄기</t>
  </si>
  <si>
    <t>김용해</t>
  </si>
  <si>
    <t>동력운반차</t>
  </si>
  <si>
    <t>밀차</t>
  </si>
  <si>
    <t>정선읍 어천길 22</t>
  </si>
  <si>
    <t>더덕 가공시설</t>
  </si>
  <si>
    <t>조창순 외 9인</t>
  </si>
  <si>
    <t>효소처리 농식품 가공소재화 시범사업</t>
  </si>
  <si>
    <t>북평면 오음동길 52</t>
  </si>
  <si>
    <t>아리랑식품영농조합법인</t>
  </si>
  <si>
    <t>농업인조직체가공플랜트 구축지원사업</t>
  </si>
  <si>
    <t>사북읍 노른가리길 83</t>
  </si>
  <si>
    <t>농업회사법인㈜그림바위농장</t>
  </si>
  <si>
    <t>임계면 적목동길 103</t>
  </si>
  <si>
    <t xml:space="preserve">농업용고소차 </t>
  </si>
  <si>
    <t>김기복</t>
  </si>
  <si>
    <t>농산물 분류시설</t>
  </si>
  <si>
    <t>S5000SA</t>
  </si>
  <si>
    <t>북평면 북평7길 38-5</t>
  </si>
  <si>
    <t>NCD-55EFX</t>
  </si>
  <si>
    <t>곡물건조기</t>
  </si>
  <si>
    <t>박만영</t>
  </si>
  <si>
    <t>임계면 성재길 6, 나동 401호</t>
  </si>
  <si>
    <t xml:space="preserve">고소작업차 </t>
  </si>
  <si>
    <t>최보선</t>
  </si>
  <si>
    <t>임계면 달탄2길 24-24</t>
  </si>
  <si>
    <t>임계면 달탄2길 19-13</t>
  </si>
  <si>
    <t>김남순</t>
  </si>
  <si>
    <t>임계면 송이재길 837-20</t>
  </si>
  <si>
    <t xml:space="preserve">건조기 </t>
  </si>
  <si>
    <t>조재욱</t>
  </si>
  <si>
    <t>북평면 옴모탱이길 58</t>
  </si>
  <si>
    <t>230㎡</t>
  </si>
  <si>
    <t>북평면 송석길 132-3</t>
  </si>
  <si>
    <t>36㎡</t>
  </si>
  <si>
    <t>전태봉</t>
  </si>
  <si>
    <t>북평면 남평리</t>
  </si>
  <si>
    <t>MC85-CB</t>
  </si>
  <si>
    <t>청아작목반
(전국표)</t>
  </si>
  <si>
    <t>밭작물 선도단지 육성</t>
  </si>
  <si>
    <t>전제열</t>
  </si>
  <si>
    <t>신동읍 의림로 465-12</t>
  </si>
  <si>
    <t>엄용하</t>
  </si>
  <si>
    <t>김정주</t>
  </si>
  <si>
    <t>남면 무릉2로 64</t>
  </si>
  <si>
    <t>청국장 제조시설</t>
  </si>
  <si>
    <t>정선푸드팜(조남숙)</t>
  </si>
  <si>
    <t>청국장 제조 기술 시범사업</t>
  </si>
  <si>
    <t>임계면 백두대간로 1335-6</t>
  </si>
  <si>
    <t>정선갓 가공시설</t>
  </si>
  <si>
    <t>아라리식품영농조합법인(최금춘)</t>
  </si>
  <si>
    <t>지역활력화작목 기반조성사업</t>
  </si>
  <si>
    <t>임계면 미락동길 117-9</t>
  </si>
  <si>
    <t>임계면 반천리 844-1</t>
  </si>
  <si>
    <t>과수저온저장고(도비)</t>
  </si>
  <si>
    <t>임계면 임계리 657-1 외 2필지</t>
  </si>
  <si>
    <t>장우선</t>
  </si>
  <si>
    <t>임계면 송계리 545</t>
  </si>
  <si>
    <t>이상희</t>
  </si>
  <si>
    <t>임계면 용산리 431-2</t>
  </si>
  <si>
    <t>박철수</t>
  </si>
  <si>
    <t>남면 유평리 243</t>
  </si>
  <si>
    <t>최종운</t>
  </si>
  <si>
    <t>화암면 화암리 1275-1 외 1필지</t>
  </si>
  <si>
    <t>문용기</t>
  </si>
  <si>
    <t>임계면 도전리 692-22</t>
  </si>
  <si>
    <t>박선자</t>
  </si>
  <si>
    <t>임계면 낙천리 168</t>
  </si>
  <si>
    <t>윤정숙</t>
  </si>
  <si>
    <t>남면 낙동리 111-4</t>
  </si>
  <si>
    <t>남면 유평리 665-15</t>
  </si>
  <si>
    <t>신운학</t>
  </si>
  <si>
    <t>화암면 석곡리 1070-1</t>
  </si>
  <si>
    <t>최승원</t>
  </si>
  <si>
    <t>신동읍 방제리 168-1</t>
  </si>
  <si>
    <t>조남규</t>
  </si>
  <si>
    <t>신동읍 조동리 504-8</t>
  </si>
  <si>
    <t>전옥화</t>
  </si>
  <si>
    <t>임계면 임계리 393-2</t>
  </si>
  <si>
    <t>김두락</t>
  </si>
  <si>
    <t>산지유통 저온저장고(군자체)</t>
  </si>
  <si>
    <t>임계면 낙천리 136-4</t>
  </si>
  <si>
    <t>오봉록</t>
  </si>
  <si>
    <t>임계면 가목리 88-8</t>
  </si>
  <si>
    <t>신동읍 조동리 282-41</t>
  </si>
  <si>
    <t>이상준</t>
  </si>
  <si>
    <t>북평면 나전리 383-12</t>
  </si>
  <si>
    <t>김명환</t>
  </si>
  <si>
    <t>신동읍 덕천리 207-4</t>
  </si>
  <si>
    <t>최지윤</t>
  </si>
  <si>
    <t>정선읍 광하리 400</t>
  </si>
  <si>
    <t>임계면 고양리 229</t>
  </si>
  <si>
    <t>윤정임</t>
  </si>
  <si>
    <t>임계면 반천리 331-5</t>
  </si>
  <si>
    <t>배영희</t>
  </si>
  <si>
    <t>남면 문곡리 467</t>
  </si>
  <si>
    <t>고주진</t>
  </si>
  <si>
    <t>정선읍 북실리 822</t>
  </si>
  <si>
    <t>최만석</t>
  </si>
  <si>
    <t>정선읍 귤암리 129-1</t>
  </si>
  <si>
    <t>최정규</t>
  </si>
  <si>
    <t>정선읍 용탄리 609</t>
  </si>
  <si>
    <t>민계월</t>
  </si>
  <si>
    <t>임계면 낙천리 874</t>
  </si>
  <si>
    <t>김동규</t>
  </si>
  <si>
    <t>임계면 봉산리 561-3</t>
  </si>
  <si>
    <t>남상천</t>
  </si>
  <si>
    <t>임계면 송계리 203-9</t>
  </si>
  <si>
    <t>조형옥</t>
  </si>
  <si>
    <t>북평면 장열리 41-5</t>
  </si>
  <si>
    <t>이진규</t>
  </si>
  <si>
    <t>북평면 남평리 768</t>
  </si>
  <si>
    <t>여량면 유천리 224-4</t>
  </si>
  <si>
    <t>변정환</t>
  </si>
  <si>
    <t>임계면 낙천리 927</t>
  </si>
  <si>
    <t>김태수</t>
  </si>
  <si>
    <t>여량면 구절리 196</t>
  </si>
  <si>
    <t>고상자</t>
  </si>
  <si>
    <t>임계면 반천리 388외 1필지</t>
  </si>
  <si>
    <t>정훈철</t>
  </si>
  <si>
    <t>여량면 봉정리 11</t>
  </si>
  <si>
    <t>김선태</t>
  </si>
  <si>
    <t>임계면 봉산리 611</t>
  </si>
  <si>
    <t>임계면 문래리 802</t>
  </si>
  <si>
    <t>남형영</t>
  </si>
  <si>
    <t>임계면 반천리 927</t>
  </si>
  <si>
    <t>장호근</t>
  </si>
  <si>
    <t>정선읍 여탄리 87</t>
  </si>
  <si>
    <t>전인전</t>
  </si>
  <si>
    <t>사북읍 사북리 284-33</t>
  </si>
  <si>
    <t>손순자</t>
  </si>
  <si>
    <t>임계면 낙천리 437-10</t>
  </si>
  <si>
    <t>안상기</t>
  </si>
  <si>
    <t>임계면 직원리 17-6</t>
  </si>
  <si>
    <t>김영택</t>
  </si>
  <si>
    <t>임계면 봉산리 752-3</t>
  </si>
  <si>
    <t>전두병</t>
  </si>
  <si>
    <t>임계면 임계리 956</t>
  </si>
  <si>
    <t>민홍기</t>
  </si>
  <si>
    <t>임계면 용산리 340-1</t>
  </si>
  <si>
    <t>임계면 송계리 691-19</t>
  </si>
  <si>
    <t>이봉섭</t>
  </si>
  <si>
    <t>임계면 봉산리 420-4</t>
  </si>
  <si>
    <t>김명동</t>
  </si>
  <si>
    <t>신동읍 운치리 680-1</t>
  </si>
  <si>
    <t>전범표</t>
  </si>
  <si>
    <t>임계면 낙천리 438-3</t>
  </si>
  <si>
    <t>윤순남</t>
  </si>
  <si>
    <t>임계면 송계리 569-2</t>
  </si>
  <si>
    <t>임계면 낙천리 86-2</t>
  </si>
  <si>
    <t>김준식</t>
  </si>
  <si>
    <t>임계면 덕암리 237-2</t>
  </si>
  <si>
    <t>송재용</t>
  </si>
  <si>
    <t>북평면 남평리 504-2</t>
  </si>
  <si>
    <t>도경환</t>
  </si>
  <si>
    <t>북평면 나전리 235</t>
  </si>
  <si>
    <t>손호상</t>
  </si>
  <si>
    <t>북평면 북평리 149-51</t>
  </si>
  <si>
    <t>이선복</t>
  </si>
  <si>
    <t>북평면 남평리 798-1</t>
  </si>
  <si>
    <t>김혜숙</t>
  </si>
  <si>
    <t>북평면 남평리 734</t>
  </si>
  <si>
    <t>전영택</t>
  </si>
  <si>
    <t>여량면 남곡리 225-2</t>
  </si>
  <si>
    <t>김중하</t>
  </si>
  <si>
    <t>여량면 여량리 331</t>
  </si>
  <si>
    <t>이선국</t>
  </si>
  <si>
    <t>여량면 봉정리 378</t>
  </si>
  <si>
    <t>남나경</t>
  </si>
  <si>
    <t>여량면 남곡리 225</t>
  </si>
  <si>
    <t>김명하</t>
  </si>
  <si>
    <t>남면 문곡리 265-2</t>
  </si>
  <si>
    <t>박충원</t>
  </si>
  <si>
    <t>화암면 북동리 85</t>
  </si>
  <si>
    <t>안용현</t>
  </si>
  <si>
    <t>화암면 북동리 164-1</t>
  </si>
  <si>
    <t>박재덕</t>
  </si>
  <si>
    <t>신동읍 운치리 170-1</t>
  </si>
  <si>
    <t>이수정</t>
  </si>
  <si>
    <t>사북읍 직전리 373</t>
  </si>
  <si>
    <t>김춘기</t>
  </si>
  <si>
    <t>정선읍 신월리 160</t>
  </si>
  <si>
    <t>송우성</t>
  </si>
  <si>
    <t>정선읍 북실리 673-6</t>
  </si>
  <si>
    <t>민풍기</t>
  </si>
  <si>
    <t>정선읍 귤암리 618</t>
  </si>
  <si>
    <t>정선읍 광하리 417</t>
  </si>
  <si>
    <t>유준규</t>
  </si>
  <si>
    <t>산지유통 저온저장고(도지원)</t>
  </si>
  <si>
    <t>정선읍 가수리 141</t>
  </si>
  <si>
    <t>조태희</t>
  </si>
  <si>
    <t>정선읍 북실리 57</t>
  </si>
  <si>
    <t>신학선</t>
  </si>
  <si>
    <t>정선읍 여탄리 398-1</t>
  </si>
  <si>
    <t>최도순</t>
  </si>
  <si>
    <t>정선읍 용탄리 879</t>
  </si>
  <si>
    <t>홍수진</t>
  </si>
  <si>
    <t>정선읍 가수리 346</t>
  </si>
  <si>
    <t>김성규</t>
  </si>
  <si>
    <t>북평면 장열길 83-2</t>
  </si>
  <si>
    <t>변지해</t>
  </si>
  <si>
    <t xml:space="preserve">한국농수산대학 졸업생 영농지원 </t>
  </si>
  <si>
    <t>NCD-35EFX</t>
  </si>
  <si>
    <t>잡곡건조기</t>
  </si>
  <si>
    <t>정선읍 비룡동길 363</t>
  </si>
  <si>
    <t>1,300L*1,900W*2,000H</t>
  </si>
  <si>
    <t>옥수수증숙기</t>
  </si>
  <si>
    <t>엄인태</t>
  </si>
  <si>
    <t>청년농업인 창업기반구축 지원</t>
  </si>
  <si>
    <t>정선읍 관음동길 70</t>
  </si>
  <si>
    <t>R47CA</t>
  </si>
  <si>
    <t>영농트랙터</t>
  </si>
  <si>
    <t>유은아</t>
  </si>
  <si>
    <t>임계면 성재길 6</t>
  </si>
  <si>
    <t>SS-500WDLXII</t>
  </si>
  <si>
    <t>스피드스프레이어</t>
  </si>
  <si>
    <t>장정현</t>
  </si>
  <si>
    <t>청년4-H기초영농 정착지원</t>
  </si>
  <si>
    <t>북평면 우물가길73</t>
  </si>
  <si>
    <t>화암면 민둥산로1123-17</t>
  </si>
  <si>
    <t>신승대</t>
  </si>
  <si>
    <t>화암면 소금강로 973</t>
  </si>
  <si>
    <t>최용규</t>
  </si>
  <si>
    <t>강원도 정선군 화암면 백전리 359-5</t>
  </si>
  <si>
    <t>199㎡</t>
  </si>
  <si>
    <t>선별장</t>
  </si>
  <si>
    <t>백전1리개발위원회</t>
  </si>
  <si>
    <t>화암 고추 공동선별장 지원사업</t>
  </si>
  <si>
    <t>화암면 한치길 70-15</t>
  </si>
  <si>
    <t>산채 절임류 생산시설</t>
  </si>
  <si>
    <t>권영원향토음식
(권영원)</t>
  </si>
  <si>
    <t>농업인 가공사업장 시설장비 
개선지원 사업</t>
  </si>
  <si>
    <t>임계면 벌문재로 958</t>
    <phoneticPr fontId="24" type="noConversion"/>
  </si>
  <si>
    <t>사무실</t>
    <phoneticPr fontId="24" type="noConversion"/>
  </si>
  <si>
    <t>(주)케이마인</t>
    <phoneticPr fontId="24" type="noConversion"/>
  </si>
  <si>
    <t>2019년 중소기업 환경개선사업</t>
    <phoneticPr fontId="24" type="noConversion"/>
  </si>
  <si>
    <t>백두대간로706</t>
  </si>
  <si>
    <t>함건식</t>
  </si>
  <si>
    <t>비닐하우스 현대화</t>
  </si>
  <si>
    <t>백두대간로305</t>
  </si>
  <si>
    <t>용동길67-18</t>
  </si>
  <si>
    <t>황승규</t>
  </si>
  <si>
    <t>서동로4782-22</t>
  </si>
  <si>
    <t>박세광</t>
  </si>
  <si>
    <t>송계1길 35</t>
  </si>
  <si>
    <t>심응종</t>
  </si>
  <si>
    <t>눈꽃마을길807-11</t>
  </si>
  <si>
    <t>최호순</t>
  </si>
  <si>
    <t>중앙로 64-19</t>
  </si>
  <si>
    <t>김동효</t>
  </si>
  <si>
    <t>옴모탱이길150-18</t>
  </si>
  <si>
    <t>임정국</t>
  </si>
  <si>
    <t>숙암장재터길 64-80</t>
  </si>
  <si>
    <t>주가희</t>
  </si>
  <si>
    <t>남평강변로 412</t>
  </si>
  <si>
    <t>김창영</t>
  </si>
  <si>
    <t>문화마을길 7-7</t>
  </si>
  <si>
    <t>김찬일</t>
  </si>
  <si>
    <t>서동로2926-1</t>
  </si>
  <si>
    <t>이선녀</t>
  </si>
  <si>
    <t>자뭇골길 170-5</t>
  </si>
  <si>
    <t>전정석</t>
  </si>
  <si>
    <t>무릉1로 36</t>
  </si>
  <si>
    <t>최일순</t>
  </si>
  <si>
    <t>용소길 258</t>
  </si>
  <si>
    <t>전장용</t>
  </si>
  <si>
    <t>북동로 388</t>
  </si>
  <si>
    <t>이순열</t>
  </si>
  <si>
    <t>송이재길627</t>
  </si>
  <si>
    <t>송이재길 639</t>
  </si>
  <si>
    <t>김양선</t>
  </si>
  <si>
    <t>용소길 584</t>
  </si>
  <si>
    <t>김진택</t>
  </si>
  <si>
    <t>운치길 97</t>
  </si>
  <si>
    <t>정희명</t>
  </si>
  <si>
    <t>운치길 301</t>
  </si>
  <si>
    <t>사북5길 37</t>
  </si>
  <si>
    <t>동곡길 200</t>
  </si>
  <si>
    <t>정규옥</t>
  </si>
  <si>
    <t>가리왕산로437-17</t>
  </si>
  <si>
    <t>재동길6-1</t>
  </si>
  <si>
    <t>전주탁</t>
  </si>
  <si>
    <t>다래들안길65</t>
  </si>
  <si>
    <t>이영종</t>
  </si>
  <si>
    <t>강원도 정선군 남면 문곡리 124-2외 2필지</t>
  </si>
  <si>
    <t>프리트레이, 중량선별 및 포장라인 1식</t>
  </si>
  <si>
    <t>배추선별기</t>
  </si>
  <si>
    <t>수출농산물 집하선별장 지원</t>
  </si>
  <si>
    <t>임계면 월루안길 128-22</t>
  </si>
  <si>
    <t>떡 가공시설</t>
  </si>
  <si>
    <t>아라리농원(이예령)</t>
  </si>
  <si>
    <t>정선읍 비룡동길 428-68</t>
  </si>
  <si>
    <t>손흥동</t>
  </si>
  <si>
    <t>PORTER2</t>
  </si>
  <si>
    <t>화암면 송이재길 514-15</t>
  </si>
  <si>
    <t>김동아</t>
  </si>
  <si>
    <t>MG-1S</t>
  </si>
  <si>
    <t>농업용드론</t>
  </si>
  <si>
    <t>하병욱</t>
  </si>
  <si>
    <t>화암면 노목길 60</t>
  </si>
  <si>
    <t>임계면 용산리 804</t>
  </si>
  <si>
    <t>15㎡</t>
  </si>
  <si>
    <t>농산물 포장실</t>
  </si>
  <si>
    <t>윤중근</t>
  </si>
  <si>
    <t>영농4-H경영기반 조성</t>
  </si>
  <si>
    <t>임계면 용산리 914</t>
  </si>
  <si>
    <t>18㎡</t>
  </si>
  <si>
    <t>농산물 수확 체험장</t>
  </si>
  <si>
    <t>임계면 가목리 83-7</t>
  </si>
  <si>
    <t>129㎡</t>
  </si>
  <si>
    <t>농산물 선별작업장</t>
  </si>
  <si>
    <t>정선군 정선읍 새터안길 59-96</t>
    <phoneticPr fontId="24" type="noConversion"/>
  </si>
  <si>
    <t>5톤</t>
    <phoneticPr fontId="24" type="noConversion"/>
  </si>
  <si>
    <t>노면청소차</t>
    <phoneticPr fontId="24" type="noConversion"/>
  </si>
  <si>
    <t>(합)진성산업</t>
    <phoneticPr fontId="24" type="noConversion"/>
  </si>
  <si>
    <t>2019년 광산 주변지역 개선사업</t>
    <phoneticPr fontId="24" type="noConversion"/>
  </si>
  <si>
    <t>임계면 용산리 330-12번지외4</t>
  </si>
  <si>
    <t>4,580㎡</t>
  </si>
  <si>
    <t>공동마을부지</t>
  </si>
  <si>
    <t>달여울영농조합법인</t>
  </si>
  <si>
    <t>기업형새농촌</t>
  </si>
  <si>
    <t>임계면 고두벌길 50</t>
  </si>
  <si>
    <t>163.4㎡</t>
  </si>
  <si>
    <t>곤충사육장</t>
  </si>
  <si>
    <t>구미정드림캠프협동조합(이금선)</t>
  </si>
  <si>
    <t>식용곤충 종충사육 및 공급시스템 구축</t>
  </si>
  <si>
    <t>임계면 서동로 5129-3</t>
  </si>
  <si>
    <t>고소작업차</t>
  </si>
  <si>
    <t>임계면 백두대간로272-15</t>
  </si>
  <si>
    <t>김택영</t>
  </si>
  <si>
    <t>정선읍 군언길173-16</t>
  </si>
  <si>
    <t>20㎡</t>
  </si>
  <si>
    <t>전종택</t>
  </si>
  <si>
    <t>신동읍 새비재길322-31</t>
  </si>
  <si>
    <t>84㎡</t>
  </si>
  <si>
    <t>조경래</t>
  </si>
  <si>
    <t>정선읍 봉양6리 54-3</t>
  </si>
  <si>
    <t>128㎡</t>
  </si>
  <si>
    <t>김한기</t>
  </si>
  <si>
    <t>160㎡</t>
  </si>
  <si>
    <t>도재호</t>
  </si>
  <si>
    <t>사북읍 직전로 56</t>
  </si>
  <si>
    <t>정선읍 가탄윗말길 13</t>
  </si>
  <si>
    <t>80㎡</t>
  </si>
  <si>
    <t>이성모</t>
  </si>
  <si>
    <t>임계면 석순동굴길 90-10</t>
  </si>
  <si>
    <t>109㎡</t>
  </si>
  <si>
    <t>최종성</t>
  </si>
  <si>
    <t>임계면 송계10길 15-2</t>
  </si>
  <si>
    <t>64㎡</t>
  </si>
  <si>
    <t>손점희</t>
  </si>
  <si>
    <t>정선읍 용탄리36-5</t>
  </si>
  <si>
    <t>도낙용</t>
  </si>
  <si>
    <t>신동읍 원가사길27</t>
  </si>
  <si>
    <t>42㎡</t>
  </si>
  <si>
    <t>김원재</t>
  </si>
  <si>
    <t>신동읍 새비재길295</t>
  </si>
  <si>
    <t>276㎡</t>
  </si>
  <si>
    <t>조현동</t>
  </si>
  <si>
    <t>남면 광덕리722-4</t>
  </si>
  <si>
    <t>119㎡</t>
  </si>
  <si>
    <t>신윤선</t>
  </si>
  <si>
    <t>정선읍 비룡동길374</t>
  </si>
  <si>
    <t>240㎡</t>
  </si>
  <si>
    <t>283.5㎡</t>
  </si>
  <si>
    <t>임계면 송계10길15-2</t>
  </si>
  <si>
    <t>328㎡</t>
  </si>
  <si>
    <t>남면 광락로186-3</t>
  </si>
  <si>
    <t>신승하</t>
  </si>
  <si>
    <t>정선읍 소탄길166-10</t>
  </si>
  <si>
    <t>173㎡</t>
  </si>
  <si>
    <t>전미희</t>
  </si>
  <si>
    <t>여량면 여량3길 29</t>
  </si>
  <si>
    <t>정호권</t>
  </si>
  <si>
    <t>봉산리 678-1</t>
  </si>
  <si>
    <t>과수 저온저장고지원</t>
  </si>
  <si>
    <t>낙천리 83</t>
  </si>
  <si>
    <t>이중균</t>
  </si>
  <si>
    <t>용산리 139</t>
  </si>
  <si>
    <t>반천리 482</t>
  </si>
  <si>
    <t>최명순</t>
  </si>
  <si>
    <t>송계리 136-10</t>
  </si>
  <si>
    <t>함우식</t>
  </si>
  <si>
    <t>송계리1118</t>
  </si>
  <si>
    <t>김상섭</t>
  </si>
  <si>
    <t>낙천리 449-3</t>
  </si>
  <si>
    <t>이장재</t>
  </si>
  <si>
    <t>동강로 659-3</t>
  </si>
  <si>
    <t>광하리 875-1</t>
  </si>
  <si>
    <t>유평리 507</t>
  </si>
  <si>
    <t>안정락</t>
  </si>
  <si>
    <t>유천리 565</t>
  </si>
  <si>
    <t>김정옥</t>
  </si>
  <si>
    <t>농특산물 저온저장고지원</t>
  </si>
  <si>
    <t>남평리 1101-2</t>
  </si>
  <si>
    <t>여량리 547</t>
  </si>
  <si>
    <t>신병규</t>
  </si>
  <si>
    <t>석곡리 1213-7</t>
  </si>
  <si>
    <t>안준집</t>
  </si>
  <si>
    <t>백전리 189-3</t>
  </si>
  <si>
    <t>1000고지영농조합법인(정병교)</t>
  </si>
  <si>
    <t>낙천리 1038-1</t>
  </si>
  <si>
    <t>최승좌</t>
  </si>
  <si>
    <t>용탄리 995</t>
  </si>
  <si>
    <t>권영춘</t>
  </si>
  <si>
    <t>용탄리 1088-3</t>
  </si>
  <si>
    <t>우재섭</t>
  </si>
  <si>
    <t>북평면 장열리 595</t>
  </si>
  <si>
    <t>98㎡</t>
  </si>
  <si>
    <t>약초가공시설</t>
  </si>
  <si>
    <t>농업회사법인㈜정선물산(최승영)</t>
  </si>
  <si>
    <t>농식품산업활성화지원</t>
  </si>
  <si>
    <t>사북읍 직전리 256</t>
  </si>
  <si>
    <t>직전리직불금영농조합법인(박성빈)</t>
  </si>
  <si>
    <t>신동읍 번들길52</t>
  </si>
  <si>
    <t>S450</t>
  </si>
  <si>
    <t>북평면 우물가길80</t>
  </si>
  <si>
    <t>SK20SR-5VE</t>
  </si>
  <si>
    <t>소형굴삭기</t>
  </si>
  <si>
    <t>화암면 화암리 410-2</t>
  </si>
  <si>
    <t>250㎡</t>
  </si>
  <si>
    <t>농산물집하장</t>
  </si>
  <si>
    <t>정선농협(김영남)</t>
  </si>
  <si>
    <t>농산물 물류시설지원</t>
  </si>
  <si>
    <t>임계면 봉산리 721</t>
  </si>
  <si>
    <t>1705㎡</t>
  </si>
  <si>
    <t>농산물산지유통센터</t>
  </si>
  <si>
    <t>임계농협(손재우)</t>
  </si>
  <si>
    <t>농산물 산지유통센터 보완사업</t>
  </si>
  <si>
    <t>기숙사</t>
    <phoneticPr fontId="24" type="noConversion"/>
  </si>
  <si>
    <t>2018 우수기업체 육성사업</t>
    <phoneticPr fontId="24" type="noConversion"/>
  </si>
  <si>
    <t>임계면 반천고양로 1272</t>
  </si>
  <si>
    <t>ss기</t>
  </si>
  <si>
    <t>화암면 용소길 258</t>
  </si>
  <si>
    <t>퇴비사신축</t>
  </si>
  <si>
    <t>정선읍 덕송리 381-7</t>
  </si>
  <si>
    <t>66.3㎡</t>
  </si>
  <si>
    <t>이성춘</t>
  </si>
  <si>
    <t>북평면 남평리 472</t>
  </si>
  <si>
    <t>68㎡</t>
  </si>
  <si>
    <t>전인숙</t>
  </si>
  <si>
    <t>화암면 장승배기길 46</t>
  </si>
  <si>
    <t>104.95㎡</t>
  </si>
  <si>
    <t>유병기</t>
  </si>
  <si>
    <t>화암면 몰운2리 225</t>
  </si>
  <si>
    <t>189㎡</t>
  </si>
  <si>
    <t>북평면 오대천로 26-7</t>
  </si>
  <si>
    <t>65.44㎡</t>
  </si>
  <si>
    <t>김영숙</t>
  </si>
  <si>
    <t>남면 약수길 362</t>
  </si>
  <si>
    <t>64.9㎡</t>
  </si>
  <si>
    <t>이재선</t>
  </si>
  <si>
    <t>화암면 몰운리 721-1</t>
  </si>
  <si>
    <t>131.2㎡</t>
  </si>
  <si>
    <t>김형각</t>
  </si>
  <si>
    <t>친환경 축사신축</t>
  </si>
  <si>
    <t>정선읍 다래들안길 9</t>
  </si>
  <si>
    <t>375㎡</t>
  </si>
  <si>
    <t>신성곤</t>
  </si>
  <si>
    <t>여량면 노추산로 161</t>
  </si>
  <si>
    <t>99.36㎡</t>
  </si>
  <si>
    <t>유병대</t>
  </si>
  <si>
    <t>임계면 낙천리 117</t>
  </si>
  <si>
    <t>336㎡</t>
  </si>
  <si>
    <t>263.4㎡</t>
  </si>
  <si>
    <t>화암면 큰터길 58-6</t>
  </si>
  <si>
    <t>인경자</t>
  </si>
  <si>
    <t>임계면 반천고양로 683</t>
  </si>
  <si>
    <t>김종하</t>
  </si>
  <si>
    <t>과수저온저장고</t>
  </si>
  <si>
    <t>여량면 흥터길 74-5</t>
  </si>
  <si>
    <t>이민자</t>
  </si>
  <si>
    <t>북평면 갈번지길 73-10</t>
  </si>
  <si>
    <t>임계면 수고당길52-8</t>
  </si>
  <si>
    <t>이동열</t>
  </si>
  <si>
    <t>임계면 낙천안길 139-15</t>
  </si>
  <si>
    <t>서경석</t>
  </si>
  <si>
    <t>남면 내자고치길 6</t>
  </si>
  <si>
    <t>문병수</t>
  </si>
  <si>
    <t>산지유통저온저장고</t>
  </si>
  <si>
    <t>신동읍 곡길 35</t>
  </si>
  <si>
    <t>정일권</t>
  </si>
  <si>
    <t>화암면 소금강로 2687</t>
  </si>
  <si>
    <t>정선읍 소탄길 22</t>
  </si>
  <si>
    <t>최도업</t>
  </si>
  <si>
    <t>정선읍 엇재길 93</t>
  </si>
  <si>
    <t>전제환</t>
  </si>
  <si>
    <t>사북읍소금강로 3202-9</t>
  </si>
  <si>
    <t>야베스영농조합법인(정용교)</t>
  </si>
  <si>
    <t>임계면 건천리 305</t>
  </si>
  <si>
    <t>10㎡</t>
  </si>
  <si>
    <t>임산물저온저장고</t>
  </si>
  <si>
    <t>이성진</t>
  </si>
  <si>
    <t>백두대간 주민지원사업</t>
  </si>
  <si>
    <t>임계면 가목리 104-4</t>
  </si>
  <si>
    <t>최종길</t>
  </si>
  <si>
    <t>임계면 낙천리 1038-1</t>
  </si>
  <si>
    <t>엄병석</t>
  </si>
  <si>
    <t>임계면 반천리 284-3</t>
  </si>
  <si>
    <t>박종심</t>
  </si>
  <si>
    <t>임계면 문래리 512-14</t>
  </si>
  <si>
    <t>남선자</t>
  </si>
  <si>
    <t>임계면 직원리 149-5</t>
  </si>
  <si>
    <t>165㎡</t>
  </si>
  <si>
    <t>임산물가공건조시설</t>
  </si>
  <si>
    <t>푸새엔지 영농조합법인</t>
  </si>
  <si>
    <t>임계면 월루길 223-8</t>
  </si>
  <si>
    <t>S590/67HP</t>
  </si>
  <si>
    <t>로우더</t>
  </si>
  <si>
    <t>안종희</t>
  </si>
  <si>
    <t>다목적 가축분뇨처리장비지원</t>
  </si>
  <si>
    <t>신동읍 조동1길 107-5</t>
  </si>
  <si>
    <t>임계면 반천리 23-8</t>
  </si>
  <si>
    <t>70㎡</t>
  </si>
  <si>
    <t>장훈기</t>
  </si>
  <si>
    <t>북평면 벗밭길 327</t>
  </si>
  <si>
    <t>74.9㎡</t>
  </si>
  <si>
    <t>송부호</t>
  </si>
  <si>
    <t>정선읍 용탄2리 965</t>
  </si>
  <si>
    <t>정복여</t>
  </si>
  <si>
    <t>정선읍 녹송4길 71</t>
  </si>
  <si>
    <t>3*4</t>
  </si>
  <si>
    <t>컨테이너</t>
  </si>
  <si>
    <t>정선사랑나눔컨테이너지원사업</t>
  </si>
  <si>
    <t xml:space="preserve">417㎡ </t>
  </si>
  <si>
    <t>390.7㎡</t>
  </si>
  <si>
    <t>168㎡</t>
  </si>
  <si>
    <t>북평면 탑골길43-12</t>
  </si>
  <si>
    <t>96㎡</t>
  </si>
  <si>
    <t>이선오</t>
  </si>
  <si>
    <t>모닝</t>
  </si>
  <si>
    <t>차량</t>
  </si>
  <si>
    <t>정선사랑나눔차량지원사업</t>
  </si>
  <si>
    <t>북평면 서동로 2369-9</t>
  </si>
  <si>
    <t>변원규</t>
  </si>
  <si>
    <t>여량면 상고사리길 68</t>
  </si>
  <si>
    <t>이훈성</t>
  </si>
  <si>
    <t>남면 낙동뒷내길 31</t>
  </si>
  <si>
    <t>조창순</t>
  </si>
  <si>
    <t>남면 약수길 682-53</t>
  </si>
  <si>
    <t>이연실</t>
  </si>
  <si>
    <t>여량면 고양로 197-70</t>
  </si>
  <si>
    <t>정인수</t>
  </si>
  <si>
    <t>임계면 태봉안길 279-7</t>
  </si>
  <si>
    <t>장관덕</t>
  </si>
  <si>
    <t>임계면 수고당길 174</t>
  </si>
  <si>
    <t>남용규</t>
  </si>
  <si>
    <t>화암면 소금강로548-37</t>
  </si>
  <si>
    <t>정지홍</t>
  </si>
  <si>
    <t>신동읍 새비재길 355-42</t>
  </si>
  <si>
    <t>백영국</t>
  </si>
  <si>
    <t>정선읍 동곡길 407</t>
  </si>
  <si>
    <t>윤종석</t>
  </si>
  <si>
    <t>임계면 태봉안길</t>
  </si>
  <si>
    <t>여량면 봉정로</t>
  </si>
  <si>
    <t>박상봉</t>
  </si>
  <si>
    <t>신동읍 매화동길</t>
  </si>
  <si>
    <t>신승순</t>
  </si>
  <si>
    <t>남면 별어곡2길</t>
  </si>
  <si>
    <t>고영애</t>
  </si>
  <si>
    <t>남면 소마평길</t>
  </si>
  <si>
    <t>이용국</t>
  </si>
  <si>
    <t>임계면 새벼리길110-2</t>
  </si>
  <si>
    <t>이명규</t>
  </si>
  <si>
    <t>임계면 성재길 6가동 202호</t>
  </si>
  <si>
    <t>임계면 달탄2길21-71</t>
  </si>
  <si>
    <t>변완근</t>
  </si>
  <si>
    <t>화암면 돌목길53-5</t>
  </si>
  <si>
    <t>전성일</t>
  </si>
  <si>
    <t xml:space="preserve"> 정선로505-11</t>
  </si>
  <si>
    <t>최양식</t>
  </si>
  <si>
    <t xml:space="preserve"> 임계면 서동로5584</t>
  </si>
  <si>
    <t>직원2리개발위원회</t>
  </si>
  <si>
    <t xml:space="preserve"> 임계면 직원리 313</t>
  </si>
  <si>
    <t>110㎡</t>
  </si>
  <si>
    <t>청정산약초영농조합</t>
  </si>
  <si>
    <t xml:space="preserve"> 임계면 용산리 854 외</t>
  </si>
  <si>
    <t>임산물건조작업장</t>
  </si>
  <si>
    <t>용꿈마을영농조합</t>
  </si>
  <si>
    <t xml:space="preserve"> 임계면 가목리 104-2 외</t>
  </si>
  <si>
    <t>마담터영농조합</t>
  </si>
  <si>
    <t>남면 지장천로 34</t>
  </si>
  <si>
    <t>산나물증숙시설</t>
  </si>
  <si>
    <t>김현숙</t>
  </si>
  <si>
    <t>산나물 재배시설 개선사업</t>
  </si>
  <si>
    <t>화암면 용소길344</t>
  </si>
  <si>
    <t>0.4㎡</t>
  </si>
  <si>
    <t>송일호</t>
  </si>
  <si>
    <t>임계면 백두대간로 409-33</t>
  </si>
  <si>
    <t>0.44㎡</t>
  </si>
  <si>
    <t>권희순</t>
  </si>
  <si>
    <t>신동읍 납도안길 29</t>
  </si>
  <si>
    <t>박영한</t>
  </si>
  <si>
    <t xml:space="preserve"> 임계면 혈천윗길 5</t>
  </si>
  <si>
    <t>컨베이어벨트</t>
  </si>
  <si>
    <t>설레는마을영농조합</t>
  </si>
  <si>
    <t xml:space="preserve"> 임계면 임계리 944</t>
  </si>
  <si>
    <t>임계2리개발위원회</t>
  </si>
  <si>
    <t>임계면 백두대간로 947</t>
  </si>
  <si>
    <t>306.75㎡</t>
  </si>
  <si>
    <t>체험관</t>
  </si>
  <si>
    <t>설레는마을영농조합법인</t>
  </si>
  <si>
    <t>농어촌체험마을조성사업</t>
  </si>
  <si>
    <t>정선읍 정선로 1342</t>
  </si>
  <si>
    <t>스타렉스</t>
  </si>
  <si>
    <t>고엽제전우회지회</t>
  </si>
  <si>
    <t>고엽제전우회차량구입비지원</t>
  </si>
  <si>
    <t>정선읍 정선로</t>
  </si>
  <si>
    <t>유성일</t>
  </si>
  <si>
    <t>정선읍 군언길</t>
  </si>
  <si>
    <t>김효준</t>
  </si>
  <si>
    <t>임계면 미락동길</t>
  </si>
  <si>
    <t>정선읍 오일장길</t>
  </si>
  <si>
    <t>최덕남</t>
  </si>
  <si>
    <t>신동읍 엽기소나무길</t>
  </si>
  <si>
    <t>정용기</t>
  </si>
  <si>
    <t>신동읍 연포길</t>
  </si>
  <si>
    <t>나승남</t>
  </si>
  <si>
    <t xml:space="preserve"> 임계면 임계리 267</t>
  </si>
  <si>
    <t>임산물공동작업장</t>
  </si>
  <si>
    <t>꽃내산촌영농조합</t>
  </si>
  <si>
    <t>백두대간주민지원사업</t>
  </si>
  <si>
    <t xml:space="preserve"> 임계면 문래리 765</t>
  </si>
  <si>
    <t>문래1리개발위원회</t>
  </si>
  <si>
    <t xml:space="preserve"> 임계면 덕암리 339-5</t>
  </si>
  <si>
    <t>덕암리개발위원회</t>
  </si>
  <si>
    <t>화암면 북동로 765</t>
  </si>
  <si>
    <t>윤창옥</t>
  </si>
  <si>
    <t>정선읍 봉양6리 601번지</t>
  </si>
  <si>
    <t>임계면 태봉안길 279-1</t>
  </si>
  <si>
    <t>엄형식</t>
  </si>
  <si>
    <t>화암면 몰운리 230-4</t>
  </si>
  <si>
    <t xml:space="preserve"> 남면 거칠현 80</t>
  </si>
  <si>
    <t>지상1층(116㎡)</t>
  </si>
  <si>
    <t>근로자휴게실</t>
  </si>
  <si>
    <t>충무화학</t>
  </si>
  <si>
    <t>우수기업체육성사업</t>
  </si>
  <si>
    <t xml:space="preserve"> 신동읍 조동1길 154</t>
  </si>
  <si>
    <t>지상2층(360.92㎡)</t>
  </si>
  <si>
    <t>근로자목욕탕</t>
  </si>
  <si>
    <t>한덕철광신예미광업소</t>
  </si>
  <si>
    <t>광산 근로자복지시설사업</t>
  </si>
  <si>
    <t xml:space="preserve"> 남면 칠현로 347</t>
  </si>
  <si>
    <t>지상2층(511.25㎡)</t>
  </si>
  <si>
    <t>근로자기숙사</t>
  </si>
  <si>
    <t>(주)성신미네필드</t>
  </si>
  <si>
    <t>북평면 장열리 521</t>
  </si>
  <si>
    <t>500㎡</t>
  </si>
  <si>
    <t>취가공공장</t>
  </si>
  <si>
    <t>정선취떡영농조합법인</t>
  </si>
  <si>
    <t>향토산업육성(정선취떡명품화)사업</t>
  </si>
  <si>
    <t>정선읍 돌다리길 11</t>
  </si>
  <si>
    <t>285.12㎡</t>
  </si>
  <si>
    <t>자연산영농조합법인</t>
  </si>
  <si>
    <t>로하스농촌관광타운조성사업</t>
  </si>
  <si>
    <t xml:space="preserve"> 화암면 웃제동길 74</t>
  </si>
  <si>
    <t>166.5㎡</t>
  </si>
  <si>
    <t>저온저장고외 1종</t>
  </si>
  <si>
    <t>몰운2리개발위원회</t>
  </si>
  <si>
    <t>저온저장고 외</t>
  </si>
  <si>
    <t>용산2리개발위원회</t>
  </si>
  <si>
    <t>레일바이크영농조합법인(김인중)</t>
  </si>
  <si>
    <t>남면 소마평길 1-86</t>
  </si>
  <si>
    <t>잔달미영농조합법인(안정락)</t>
  </si>
  <si>
    <t>정선읍 정선로 601</t>
  </si>
  <si>
    <t>최 승 준</t>
  </si>
  <si>
    <t>정선읍 성마령길 308</t>
  </si>
  <si>
    <t>가리왕산절임작목반(대표 우순자)</t>
  </si>
  <si>
    <t>임계면 월루길 446</t>
  </si>
  <si>
    <t>임계면 문래길 119</t>
  </si>
  <si>
    <t>박성호</t>
  </si>
  <si>
    <t>신동읍 강원남로 4192-17</t>
  </si>
  <si>
    <t>고원성</t>
  </si>
  <si>
    <t>화암면 구슬동길 103-24</t>
  </si>
  <si>
    <t>최종호</t>
  </si>
  <si>
    <t xml:space="preserve"> 화암면 백전리 359-8</t>
  </si>
  <si>
    <t>임계면 임계리 산147-6</t>
  </si>
  <si>
    <t>임계1리 개발위원회</t>
  </si>
  <si>
    <t xml:space="preserve"> 사북읍 사북6길 12-6</t>
  </si>
  <si>
    <t>그랜드스타렉스</t>
  </si>
  <si>
    <t>어린이집통학차량</t>
  </si>
  <si>
    <t>보육시설 개보수지원</t>
  </si>
  <si>
    <t xml:space="preserve"> 정선읍 정선로 1245-15</t>
  </si>
  <si>
    <t>해뜨는 어린이집</t>
  </si>
  <si>
    <t xml:space="preserve"> 임계면 백두대간로 1396-5</t>
  </si>
  <si>
    <t>정선읍 봉양7길 16</t>
  </si>
  <si>
    <t>(사)대한노인회지회</t>
  </si>
  <si>
    <t>(사)대한노인회지회차량구입비지원</t>
  </si>
  <si>
    <t>북평면 송석길 287-30</t>
  </si>
  <si>
    <t>노인요양원</t>
  </si>
  <si>
    <t>정선실버하우스</t>
  </si>
  <si>
    <t>수성복지재단</t>
  </si>
  <si>
    <t>노인복지시설 기능보강사업</t>
  </si>
  <si>
    <t>정선읍 신월리</t>
  </si>
  <si>
    <t>유경규</t>
  </si>
  <si>
    <t>신동읍 고성리</t>
  </si>
  <si>
    <t>최성기</t>
  </si>
  <si>
    <t>신동읍 운리치</t>
  </si>
  <si>
    <t>김용성</t>
  </si>
  <si>
    <t>북평면 북평리</t>
  </si>
  <si>
    <t>두레영농조합법인(손원경)</t>
  </si>
  <si>
    <t>사북읍 직전리</t>
  </si>
  <si>
    <t>고원농산영농조합법인(정정숙)</t>
  </si>
  <si>
    <t>임계면 직원리</t>
  </si>
  <si>
    <t>직원2리개발위원회(박재문)</t>
  </si>
  <si>
    <t xml:space="preserve">임계면 용산리 </t>
  </si>
  <si>
    <t>정선읍 귤암리</t>
  </si>
  <si>
    <t>최완순</t>
  </si>
  <si>
    <t>남면 문곡리</t>
  </si>
  <si>
    <t>문곡리산채작목반주선광</t>
  </si>
  <si>
    <t>신동읍 천포리</t>
  </si>
  <si>
    <t>전석규</t>
  </si>
  <si>
    <t xml:space="preserve"> 임계면 낙천리 331-1번지</t>
  </si>
  <si>
    <t xml:space="preserve"> 정선읍 문래리 716번지</t>
  </si>
  <si>
    <t xml:space="preserve"> 화암면 건천리 405번지</t>
  </si>
  <si>
    <t>182㎡</t>
  </si>
  <si>
    <t>건천리개발위원회</t>
  </si>
  <si>
    <t xml:space="preserve"> 임계면 직원리 225-1번지</t>
  </si>
  <si>
    <t>임산물건조시설</t>
  </si>
  <si>
    <t>임계면 가목리</t>
  </si>
  <si>
    <t>백봉령절임배추영농조합(홍경식)</t>
  </si>
  <si>
    <t>정선읍 봉양리</t>
  </si>
  <si>
    <t>갈왕산산채약초영농조합법인(윤종석)</t>
  </si>
  <si>
    <t>여량면 유천리</t>
  </si>
  <si>
    <t>유천3리새농어촌추진위원회(김인중)</t>
  </si>
  <si>
    <t>남면 유평리</t>
  </si>
  <si>
    <t>김진학</t>
  </si>
  <si>
    <t>정선읍 북실리</t>
  </si>
  <si>
    <t>최윤석</t>
  </si>
  <si>
    <t>김부용</t>
  </si>
  <si>
    <t>화암면 몰운리</t>
  </si>
  <si>
    <t>서상진</t>
  </si>
  <si>
    <t>임계면 문래리</t>
  </si>
  <si>
    <t>함정식</t>
  </si>
  <si>
    <t>신동읍 조동리</t>
  </si>
  <si>
    <t>저온저장고 지원사업</t>
  </si>
  <si>
    <t>임계면 반천리</t>
  </si>
  <si>
    <t>북평면문곡리(산골영농조합법인)</t>
  </si>
  <si>
    <t>최승희</t>
  </si>
  <si>
    <t>남면무릉리(민둥산영농조합법인)</t>
  </si>
  <si>
    <t>이병옥</t>
  </si>
  <si>
    <t>화암면몰운리(정선곤드레생산자단체영농조합법인)</t>
  </si>
  <si>
    <t>엄성인</t>
  </si>
  <si>
    <t>화암면건천리(정선더덕생산자단체영농조합법인)</t>
  </si>
  <si>
    <t>김영돈</t>
  </si>
  <si>
    <t>신동읍 가사리</t>
  </si>
  <si>
    <t>한규섭</t>
  </si>
  <si>
    <t>정선읍 덕송리</t>
  </si>
  <si>
    <t>정선읍봉양리(정선산나물장아찌영농조합법인)</t>
  </si>
  <si>
    <t>남기열</t>
  </si>
  <si>
    <t>여량면 구절리</t>
  </si>
  <si>
    <t>장한영</t>
  </si>
  <si>
    <t>정선읍 용탄리</t>
  </si>
  <si>
    <t>유정근</t>
  </si>
  <si>
    <t>변동내역</t>
  </si>
  <si>
    <t>설치(시설)
 주소</t>
    <phoneticPr fontId="24" type="noConversion"/>
  </si>
  <si>
    <t>취득
가액</t>
    <phoneticPr fontId="24" type="noConversion"/>
  </si>
  <si>
    <t>수량</t>
  </si>
  <si>
    <t>단가</t>
  </si>
  <si>
    <t>취득
연도</t>
  </si>
  <si>
    <t>규격 및 모델명</t>
    <phoneticPr fontId="24" type="noConversion"/>
  </si>
  <si>
    <t>취득
재산명</t>
  </si>
  <si>
    <t>보조사업자</t>
  </si>
  <si>
    <t>사업명</t>
  </si>
  <si>
    <t>(단위:백만원)</t>
    <phoneticPr fontId="24" type="noConversion"/>
  </si>
  <si>
    <t>지방보조금으로 취득한 중요재산의 변동현황</t>
    <phoneticPr fontId="24" type="noConversion"/>
  </si>
  <si>
    <t>보조금 교부 결정 취소 및 환수
(1,836)</t>
    <phoneticPr fontId="24" type="noConversion"/>
  </si>
  <si>
    <r>
      <rPr>
        <b/>
        <sz val="10"/>
        <rFont val="돋움"/>
        <family val="3"/>
        <charset val="129"/>
      </rPr>
      <t>강원특별자치도 투자유치 지원조례 제22조, 제23조 위반</t>
    </r>
    <r>
      <rPr>
        <sz val="10"/>
        <rFont val="돋움"/>
        <family val="3"/>
        <charset val="129"/>
      </rPr>
      <t>에 따라 동조례 제24조 및 동조례 시행규칙 제20조에 의거 환수 조치</t>
    </r>
    <phoneticPr fontId="24" type="noConversion"/>
  </si>
  <si>
    <t>㈜한성식품</t>
    <phoneticPr fontId="24" type="noConversion"/>
  </si>
  <si>
    <t>폐광지역 투자기업 보조금 지원사업</t>
    <phoneticPr fontId="24" type="noConversion"/>
  </si>
  <si>
    <t>처분내용
(환수액)</t>
    <phoneticPr fontId="24" type="noConversion"/>
  </si>
  <si>
    <t>처분
일자</t>
    <phoneticPr fontId="24" type="noConversion"/>
  </si>
  <si>
    <t>위반내용</t>
    <phoneticPr fontId="24" type="noConversion"/>
  </si>
  <si>
    <t>교부
금액</t>
    <phoneticPr fontId="24" type="noConversion"/>
  </si>
  <si>
    <t>보조
사업자</t>
    <phoneticPr fontId="24" type="noConversion"/>
  </si>
  <si>
    <t>사업명</t>
    <phoneticPr fontId="24" type="noConversion"/>
  </si>
  <si>
    <t>(단위:백만원)</t>
    <phoneticPr fontId="24" type="noConversion"/>
  </si>
  <si>
    <t>지방보조금 교부결정 등 중요 처분내용</t>
    <phoneticPr fontId="24" type="noConversion"/>
  </si>
  <si>
    <t>2023년 제3회  추가경정예산 출연금 지급</t>
  </si>
  <si>
    <t>정선아리랑문화재단 설립 및 운영에 관한 조례</t>
  </si>
  <si>
    <t>(재)정선아리랑문화재단</t>
  </si>
  <si>
    <t>일반회계</t>
  </si>
  <si>
    <t>2023년 (재)정선군상권활성화재단 출연금 지급</t>
  </si>
  <si>
    <t>정선군 상권활성화재단 설립 및 운영에 관한 조례</t>
  </si>
  <si>
    <t>(재)정선군상권활성화재단</t>
  </si>
  <si>
    <t>(재)정선아리랑문화재단 출연금 지급</t>
  </si>
  <si>
    <t>2023년 (재)정선아리랑문화재단 제1회 추가경정예산 출연금 지급</t>
  </si>
  <si>
    <t>2023년도 (재)정선장학회 장학기금 출연</t>
  </si>
  <si>
    <t>정선장학회 설립 및 운영·지원에 관한 조례</t>
  </si>
  <si>
    <t>(재)정선장학회</t>
  </si>
  <si>
    <t>2023년 강원연구원 출연금 지급</t>
  </si>
  <si>
    <t>지방자치단체출연 연구원의 설립 및 운영에 관한 법률</t>
  </si>
  <si>
    <t>(재)강원연구원</t>
  </si>
  <si>
    <t>2023년 한국지방세연구원 출연금 납부</t>
  </si>
  <si>
    <t>지방세기본법</t>
  </si>
  <si>
    <t>한국지방세연구원</t>
  </si>
  <si>
    <t>2023년 (재)정선아리랑문화재단 출연금 교부결정 및 지급</t>
  </si>
  <si>
    <t>2023년 강원도 관광재단 출연금 납부</t>
  </si>
  <si>
    <t>강원도관광재단 설립.운영 및 지원에 관한 조례</t>
  </si>
  <si>
    <t>재단법인 강원도관광재단</t>
  </si>
  <si>
    <t>재단법인 정선의료재단 출연금 교부결정 및 지급결의</t>
  </si>
  <si>
    <t>정선군 의료재단 설립.운영 및 기금 설치.운용 조례</t>
  </si>
  <si>
    <t>재단법인 정선의료재단</t>
  </si>
  <si>
    <t>소계</t>
  </si>
  <si>
    <t>출연금</t>
  </si>
  <si>
    <t>적요</t>
  </si>
  <si>
    <t>근거(법조례등)</t>
  </si>
  <si>
    <t>금액(백만원)</t>
    <phoneticPr fontId="8" type="noConversion"/>
  </si>
  <si>
    <t>기관단체명</t>
  </si>
  <si>
    <t>구분</t>
  </si>
  <si>
    <t>560-2440</t>
  </si>
  <si>
    <t>2023.01.01.~2023.12.31.</t>
  </si>
  <si>
    <t>100년 역사 임계사통팔달시장 활성화사업</t>
  </si>
  <si>
    <t>②</t>
  </si>
  <si>
    <t>033-560-2682</t>
  </si>
  <si>
    <t>임계면 무후제 1식</t>
  </si>
  <si>
    <t>2023.11.27.~2023.11.27.</t>
  </si>
  <si>
    <t>임계면 무후제</t>
  </si>
  <si>
    <t>③</t>
  </si>
  <si>
    <t>0335602602</t>
  </si>
  <si>
    <t>우리읍에 거주하시다 재산을 헌납하시고 후손없이 작고하신 무후자에 대한 무후제를 봉행하여 고이느이 명복과 숭고한 뜻을 기리고자 함.</t>
  </si>
  <si>
    <t>정선읍 무후제</t>
  </si>
  <si>
    <t>④</t>
  </si>
  <si>
    <t>033-560-2667</t>
  </si>
  <si>
    <t>무후제 제례 봉행(강신배례, 참신배례, 초헌배례, 독축, 개반 및 삽시, 아헌배례, 종헌배례, 헌다, 첨작, 철시 ·복반, 사신배례) 및 중식</t>
  </si>
  <si>
    <t>여량면 무후제례</t>
  </si>
  <si>
    <t>033-560-2716</t>
  </si>
  <si>
    <t>레크리에이션, 공연, 놀이체육, 농업인 교류센터 법률 상담 및 능특산물 홍보장 운영</t>
  </si>
  <si>
    <t>2023.07.06.~2023.07.06.</t>
  </si>
  <si>
    <t>농업인단체 통합 한마음대회</t>
  </si>
  <si>
    <t>033-560-2438</t>
  </si>
  <si>
    <t>사북읍 650 거리를 중심으로한 시가지 코스프레 퍼레이드 및 콘테스트</t>
  </si>
  <si>
    <t>2023.08.04.~2024.08.06.</t>
  </si>
  <si>
    <t>코스프레 축제</t>
  </si>
  <si>
    <t>033-560-2378</t>
  </si>
  <si>
    <t>정선 농특산물 우수성 홍보를 위한 마케팅 활성화</t>
  </si>
  <si>
    <t>농특산물 마케팅 활성화</t>
  </si>
  <si>
    <t>033-560-2448</t>
  </si>
  <si>
    <t>정선 농특산물 판매행사 지원</t>
  </si>
  <si>
    <t>2023.07.18.~2023.08.01.</t>
  </si>
  <si>
    <t>농특산물 판매행사 지원</t>
  </si>
  <si>
    <t>033-560-2356</t>
  </si>
  <si>
    <t xml:space="preserve">함백광업소 사고 순직 근로자 추모 행사 </t>
  </si>
  <si>
    <t>2023.10.25.~2023.10.25.</t>
  </si>
  <si>
    <t>함백광업소 순직 산업전사 추모 행사</t>
  </si>
  <si>
    <t>033-560-2531</t>
  </si>
  <si>
    <t>정선 아리랑제 축산물 홍보-한우홍보관 및 셀프구이촌 운영</t>
  </si>
  <si>
    <t>2023.09.14.~2023.09.17.</t>
  </si>
  <si>
    <t>0335602562</t>
  </si>
  <si>
    <t>키네틱 아트캠프</t>
  </si>
  <si>
    <t>2023.08.28.~2023.09.03.</t>
  </si>
  <si>
    <t>키네틱아트캠프</t>
  </si>
  <si>
    <t>033-560-2154</t>
  </si>
  <si>
    <t>강원남부 폐광근로자 연합회 개최를 통한 폐광 근로자 권익 제고 및 지역 활동 참여 독려</t>
  </si>
  <si>
    <t>강원 남부 산업역군 폐광근로자 연합회</t>
  </si>
  <si>
    <t>560-4569</t>
  </si>
  <si>
    <t>시설 소개, 시설관람 등</t>
  </si>
  <si>
    <t>2023.06.17.~2023.06.17.</t>
  </si>
  <si>
    <t>카르스트 지형지질 전시관 개관식</t>
  </si>
  <si>
    <t>⑥</t>
  </si>
  <si>
    <t>560-2054</t>
  </si>
  <si>
    <t>개장식, 은하수 사진전 수상, 소공연 등</t>
  </si>
  <si>
    <t>2023.12.22.~2023.12.22.</t>
  </si>
  <si>
    <t>가리왕산 알파인플라자 전시관 개장식</t>
  </si>
  <si>
    <t>560-2370</t>
  </si>
  <si>
    <t>웰니스 관광 페스타 개회식, 무료 웰니스 프로그램 체험 등</t>
  </si>
  <si>
    <t>2023.10.17.~2023.10.17.</t>
  </si>
  <si>
    <t>2023 웰니스 관광 페스타</t>
  </si>
  <si>
    <t>033-560-2655</t>
  </si>
  <si>
    <t>민둥산을 방문하는 관광객을 위한 편의시설 정비 및 행사 일체</t>
  </si>
  <si>
    <t>2023.09.22.~2023.11.05.</t>
  </si>
  <si>
    <t>민둥산 은빛억새축제</t>
  </si>
  <si>
    <t>033-560-2547</t>
  </si>
  <si>
    <t>도단위 대회 출전을 통해 실력 향상 도모</t>
  </si>
  <si>
    <t>2023.06.03.~2023.06.07.</t>
  </si>
  <si>
    <t>강원도민체전</t>
  </si>
  <si>
    <t>033-560-2083</t>
  </si>
  <si>
    <t>도내 저변확대화 꿈나무 발굴 무대 마련과 전연령 균형적 육성 및 발전</t>
  </si>
  <si>
    <t>2023.03.24.~2023.12.03.</t>
  </si>
  <si>
    <t>도연합회장기 체육대회</t>
  </si>
  <si>
    <t>2023.03.11.~2023.11.12.</t>
  </si>
  <si>
    <t>도지사기 체육대회</t>
  </si>
  <si>
    <t>생활체육의 활성화로 인해 군민들의 화합과 친목 도모</t>
  </si>
  <si>
    <t>2023.03.31.~2023.05.31.</t>
  </si>
  <si>
    <t>군 동호인 체육대회</t>
  </si>
  <si>
    <t>2023.10.01.~2023.12.31.</t>
  </si>
  <si>
    <t>군수기 체육대회</t>
  </si>
  <si>
    <t>033-560-2652</t>
  </si>
  <si>
    <t>남면 무후제례</t>
  </si>
  <si>
    <t>033-560-2632</t>
  </si>
  <si>
    <t>분향강신, 참신 등 제향</t>
  </si>
  <si>
    <t>신동읍 무후제향</t>
  </si>
  <si>
    <t>군민들의 안전하고 건전한 여가 생활을 통해 생활체육 문화 발전 도모</t>
  </si>
  <si>
    <t>2023.04.22.~2023.04.22.</t>
  </si>
  <si>
    <t>정선군민 한마음 트레킹 대회</t>
  </si>
  <si>
    <t>공연 및 레크리에이션
놀이체육, 장기자랑 농특산물, 농업기계 전시홍보, 향토요리경연 등</t>
  </si>
  <si>
    <t>2023.11.09.~2023.11.09.</t>
  </si>
  <si>
    <t>정선군 농업인의 날 행사</t>
  </si>
  <si>
    <t>0335602975</t>
  </si>
  <si>
    <t>정선군 어르신 한궁대회 개최</t>
  </si>
  <si>
    <t>2023.11.10.~2023.11.10.</t>
  </si>
  <si>
    <t>한궁대회</t>
  </si>
  <si>
    <t>①</t>
  </si>
  <si>
    <t>생활체육 활성화를 통한 건강하고 건전한 여가생활</t>
  </si>
  <si>
    <t>2023.06.10.~2023.06.10.</t>
  </si>
  <si>
    <t>강원도민 걷기대회</t>
  </si>
  <si>
    <t>560-2368</t>
  </si>
  <si>
    <t>문화공연 및 댄스 경연대회, 가요제 예선 및 결선</t>
  </si>
  <si>
    <t>2023.08.12.~2023.08.13.</t>
  </si>
  <si>
    <t>정선강변가요제</t>
  </si>
  <si>
    <t>033-560-2024</t>
  </si>
  <si>
    <t>제례 및 음복</t>
  </si>
  <si>
    <t>무후제향</t>
  </si>
  <si>
    <t>2023.03.01.~2023.03.01.</t>
  </si>
  <si>
    <t>정선군민 건강걷기대회(3.1절 기념)</t>
  </si>
  <si>
    <t>560-2138</t>
  </si>
  <si>
    <t>지역문화유산 제고/ 지역효사상 제고</t>
  </si>
  <si>
    <t>2023.11.01.~2023.11.30.</t>
  </si>
  <si>
    <t>정선향교 기로연</t>
  </si>
  <si>
    <t>033-560-2235</t>
  </si>
  <si>
    <t>자원봉사 직무교육 및 친목도모 체육행사</t>
  </si>
  <si>
    <t>2023.09.03.~2023.09.03.</t>
  </si>
  <si>
    <t>정선군 자율방범연합대 직무경진대회</t>
  </si>
  <si>
    <t>033-560-2236</t>
  </si>
  <si>
    <t>개 회 식 : 국민의례, 개회선언, 모범 이·반장 표창 등
화합행사 : 명랑 운동회, 레크레이션 등</t>
  </si>
  <si>
    <t>2023.06.30.~2023.06.30.</t>
  </si>
  <si>
    <t>정선군 이반장 한마음대회</t>
  </si>
  <si>
    <t>장애인 군민들의 안전하고 건전한 여가 생활을 통해 생활체육 문화 발전 도모</t>
  </si>
  <si>
    <t>2023.06.02.~2023.12.31.</t>
  </si>
  <si>
    <t>장애인동호인대회</t>
  </si>
  <si>
    <t>계묘년 정월 대보름을 전후하여 한해 풍년 농사를 기원하고, 농업인들의 화합과 친목을 다지는 계기를 마련함으로써 농업인의 영농의욕 고취와 자긍심을 높여 경쟁력과 활력이 넘치는 농업․농촌을 구현하고자 함.</t>
  </si>
  <si>
    <t>2023.02.07.~2023.02.07.</t>
  </si>
  <si>
    <t>농업인 풍년기원제</t>
  </si>
  <si>
    <t>전국및도단위체육대회유치</t>
  </si>
  <si>
    <t>033-560-2975</t>
  </si>
  <si>
    <t>읍면별 자체 경로잔치 추진</t>
  </si>
  <si>
    <t>2023.05.08.~2023.05.26.</t>
  </si>
  <si>
    <t>경로잔치</t>
  </si>
  <si>
    <t>지역 어린이들과 인형극 예술단들이 만든 인형극 공연</t>
  </si>
  <si>
    <t>2023.07.27.~2023.07.29.</t>
  </si>
  <si>
    <t>정선인형극제</t>
  </si>
  <si>
    <t>정선5일장 다양한 볼거리와 즐길거리 제공을 통해 방문객의 체류시간 증대 도모</t>
  </si>
  <si>
    <t>2024.04.04.~2024.11.30.</t>
  </si>
  <si>
    <t>정선5일장 문화공연</t>
  </si>
  <si>
    <t>2023.09.15.~2023.09.17.</t>
  </si>
  <si>
    <t>강원도민생활체육대회</t>
  </si>
  <si>
    <t>033-560-2795</t>
  </si>
  <si>
    <t>화암문화체육축제위원회</t>
  </si>
  <si>
    <t>문화·민속 놀이마당, 체험행사 등</t>
  </si>
  <si>
    <t>2023.04.29.~2023.04.30.</t>
  </si>
  <si>
    <t>화암약수제</t>
  </si>
  <si>
    <t>033-560-2635</t>
  </si>
  <si>
    <t>전야제 행사, 산신제, 환경등반행사, 산중 노래자랑 등</t>
  </si>
  <si>
    <t>2023.05.27.~2023.05.28.</t>
  </si>
  <si>
    <t>두위봉 철쭉축제</t>
  </si>
  <si>
    <t>0335602605</t>
  </si>
  <si>
    <t>정선읍문화체육축제위원회</t>
  </si>
  <si>
    <t>동강할미꽃 사진전시, 식재, 온라인 사진전, 온라인 학생백일장 등</t>
  </si>
  <si>
    <t>2023.03.31.~2023.04.02.</t>
  </si>
  <si>
    <t>동강할미꽃 축제</t>
  </si>
  <si>
    <t>033-560-2138</t>
  </si>
  <si>
    <t>정선아리랑문화재단,강원일보사</t>
  </si>
  <si>
    <t>유네스코 인류무형 문화유산 중 공연이 가능한 종목을 한무대에 선보임으로써 정선군 무형문화도시 선점 및 올림픽 레거시 창출</t>
  </si>
  <si>
    <t>2023.09.15.~2023.09.16.</t>
  </si>
  <si>
    <t>유네스코 인류무형문화유산 대한민국 대축제</t>
  </si>
  <si>
    <t>033-560-2128</t>
  </si>
  <si>
    <t>대한적십자 봉사회 정선지구협의회</t>
  </si>
  <si>
    <t>대한적십자 봉사회 정선지구협의회 활동 지원</t>
  </si>
  <si>
    <t>2023.11.28.~2023.12.28.</t>
  </si>
  <si>
    <t>적십자봉사원 한마음대회</t>
  </si>
  <si>
    <t>대한불교 조계종 제4교구 정암사</t>
  </si>
  <si>
    <t>2023.08.21.~2023.10.05.</t>
  </si>
  <si>
    <t>정암사 수마노탑 국보승격 기념회화전</t>
  </si>
  <si>
    <t>전통사찰 정암사에서 열리는 산사음악회, 역사 강의 및 전통의식 봉행 등 주민화합 문화행사를 통한 지역문화유산 가치 제고</t>
  </si>
  <si>
    <t>2023.08.04.~2023.08.06.</t>
  </si>
  <si>
    <t>정암사 개산문화제</t>
  </si>
  <si>
    <t>정선향교 춘기 및 추기 석전대제 개최</t>
  </si>
  <si>
    <t>2023.02.01.~2023.11.30.</t>
  </si>
  <si>
    <t>정선향교 춘계 추계 석전대제</t>
  </si>
  <si>
    <t>033-560-2665</t>
  </si>
  <si>
    <t>노추산이성대 다례제준비위원회</t>
  </si>
  <si>
    <t>2023.10.26.~2023.10.26.</t>
  </si>
  <si>
    <t>노추산 이성대 율곡제례</t>
  </si>
  <si>
    <t>033-560-2350</t>
  </si>
  <si>
    <t>골목길정원박람회 추진위원회</t>
  </si>
  <si>
    <t>2023.07.01.~2023.07.31.</t>
  </si>
  <si>
    <t>골목길정원박람회</t>
  </si>
  <si>
    <t>033-560-2611</t>
  </si>
  <si>
    <t>고한 함백산 야생화축제 위원회</t>
  </si>
  <si>
    <t>- 2023년 함백산 야생화 축제 행사운영비 14,700천원</t>
  </si>
  <si>
    <t>2023.07.29.~2023.08.06.</t>
  </si>
  <si>
    <t>고한 함백산 야생화축제</t>
  </si>
  <si>
    <t>고성산성문화제 추진위원회</t>
  </si>
  <si>
    <t>제례행사, 전통문화놀이 재현</t>
  </si>
  <si>
    <t>고성산성제</t>
  </si>
  <si>
    <t>(재)아리랑문화재단</t>
  </si>
  <si>
    <t>세계아리랑 및 국내아리랑공연, 개막식,각종체험회 등 12개부문 52세부행사 112 체험종목</t>
  </si>
  <si>
    <t>대한민국 아리랑 대축제, 정선아리랑제</t>
  </si>
  <si>
    <t>(재)3.3기념사업회</t>
  </si>
  <si>
    <t>기념행사 및 온라인 기자회견, 좌담회 진행</t>
  </si>
  <si>
    <t>2023.04.21.~2023.04.21.</t>
  </si>
  <si>
    <t>사북사건 기념식</t>
  </si>
  <si>
    <t>순원가ⓒ=ⓐ-ⓑ</t>
  </si>
  <si>
    <t>사업수익ⓑ</t>
  </si>
  <si>
    <t>총원가ⓐ</t>
  </si>
  <si>
    <t>전화번호</t>
  </si>
  <si>
    <t>소관부서</t>
  </si>
  <si>
    <t>원가정보</t>
  </si>
  <si>
    <t>주요내용</t>
  </si>
  <si>
    <t>개최기간</t>
  </si>
  <si>
    <t>행사·축제명</t>
  </si>
  <si>
    <t>유형_x000D_
구분</t>
  </si>
  <si>
    <t>순번</t>
  </si>
  <si>
    <r>
      <t>2023년 출자</t>
    </r>
    <r>
      <rPr>
        <b/>
        <sz val="18"/>
        <color indexed="8"/>
        <rFont val="돋움"/>
        <family val="3"/>
        <charset val="129"/>
      </rPr>
      <t>·</t>
    </r>
    <r>
      <rPr>
        <b/>
        <sz val="18"/>
        <color indexed="8"/>
        <rFont val="맑은 고딕"/>
        <family val="3"/>
        <charset val="129"/>
      </rPr>
      <t>출연금</t>
    </r>
    <r>
      <rPr>
        <b/>
        <sz val="18"/>
        <color indexed="8"/>
        <rFont val="맑은 고딕"/>
        <family val="2"/>
      </rPr>
      <t xml:space="preserve"> 세부내역</t>
    </r>
    <phoneticPr fontId="8" type="noConversion"/>
  </si>
  <si>
    <r>
      <t>2023년 정선군 행사</t>
    </r>
    <r>
      <rPr>
        <b/>
        <sz val="18"/>
        <color indexed="8"/>
        <rFont val="돋움"/>
        <family val="3"/>
        <charset val="129"/>
      </rPr>
      <t>·</t>
    </r>
    <r>
      <rPr>
        <b/>
        <sz val="18"/>
        <color indexed="8"/>
        <rFont val="맑은 고딕"/>
        <family val="3"/>
        <charset val="129"/>
        <scheme val="major"/>
      </rPr>
      <t>축제</t>
    </r>
    <r>
      <rPr>
        <b/>
        <sz val="18"/>
        <color indexed="8"/>
        <rFont val="맑은 고딕"/>
        <family val="2"/>
        <scheme val="major"/>
      </rPr>
      <t xml:space="preserve"> 현황</t>
    </r>
    <phoneticPr fontId="8" type="noConversion"/>
  </si>
  <si>
    <t>다양한 볼거리와 즐길거리 제공을 통해 방문객의 체류시간 증대 도모
임계시장 시장 문화공연 및 이벤트 개최</t>
    <phoneticPr fontId="8" type="noConversion"/>
  </si>
  <si>
    <t>2017년 농특산물 저온저장고 지원사업</t>
    <phoneticPr fontId="24" type="noConversion"/>
  </si>
  <si>
    <t>이종혁</t>
    <phoneticPr fontId="24" type="noConversion"/>
  </si>
  <si>
    <t>보조금 교부 결정 취소 및 환수
(3.4)</t>
    <phoneticPr fontId="8" type="noConversion"/>
  </si>
  <si>
    <t>보조금으로 취득한 중요재산 임의 처분</t>
    <phoneticPr fontId="8" type="noConversion"/>
  </si>
  <si>
    <t>(단위 : 천원)</t>
    <phoneticPr fontId="8" type="noConversion"/>
  </si>
  <si>
    <t>마을 전체(골목길 등)를 정원화하여 주민 주도의 
박람회 운영</t>
    <phoneticPr fontId="8" type="noConversion"/>
  </si>
  <si>
    <t>노추산 이성대(신라 중대 설총 선생과 조선시대 율곡 이이 선생이 입산하여 학문을 닦던 곳) 위패 봉안에
 따라 다례제 봉행</t>
    <phoneticPr fontId="8" type="noConversion"/>
  </si>
  <si>
    <t>정암사 및 정선군을 주제로 한 13인 회화작품 
전시회 개최</t>
    <phoneticPr fontId="8" type="noConversion"/>
  </si>
  <si>
    <t>전국단위 체육대회 개최를 통해 지역 경제 활성화에 
기여
전국 및 도 단위 19개 대회 개최</t>
    <phoneticPr fontId="8" type="noConversion"/>
  </si>
  <si>
    <t>故김덕보님 외 48위에 대한 무후제(제향 및 제례)를 봉행하여 고인의 명복과
숭고한 뜻을 기리고자 함.</t>
    <phoneticPr fontId="8" type="noConversion"/>
  </si>
  <si>
    <t>정선 아리랑제 농특산물 판매장 설치
운영</t>
    <phoneticPr fontId="8" type="noConversion"/>
  </si>
  <si>
    <t>프랑스</t>
    <phoneticPr fontId="24" type="noConversion"/>
  </si>
  <si>
    <t>2023 세계올림픽 도시연맹 회의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</si>
  <si>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023. 12. 3.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</si>
  <si>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023. 11. 25.</t>
    </r>
    <phoneticPr fontId="24" type="noConversion"/>
  </si>
  <si>
    <t>일본</t>
    <phoneticPr fontId="24" type="noConversion"/>
  </si>
  <si>
    <t>지속가능한 도시재생 지방전략 벤치마킹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</si>
  <si>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023. 12. 1.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</si>
  <si>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023. 11. 26.</t>
    </r>
    <phoneticPr fontId="24" type="noConversion"/>
  </si>
  <si>
    <r>
      <t>독일,</t>
    </r>
    <r>
      <rPr>
        <sz val="11"/>
        <color indexed="8"/>
        <rFont val="맑은 고딕"/>
        <family val="2"/>
        <scheme val="minor"/>
      </rPr>
      <t xml:space="preserve"> 이탈리아</t>
    </r>
    <phoneticPr fontId="24" type="noConversion"/>
  </si>
  <si>
    <t>농업기계 담당자 국외 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</si>
  <si>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023. 11. 22.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</si>
  <si>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 xml:space="preserve">023. 11. 15. </t>
    </r>
    <phoneticPr fontId="24" type="noConversion"/>
  </si>
  <si>
    <t>독일</t>
    <phoneticPr fontId="24" type="noConversion"/>
  </si>
  <si>
    <t>K-주소 국제 홍보 및 국외 정책연수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</si>
  <si>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023. 10. 15.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</si>
  <si>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023. 10. 8.</t>
    </r>
    <phoneticPr fontId="24" type="noConversion"/>
  </si>
  <si>
    <t>단체장</t>
    <phoneticPr fontId="24" type="noConversion"/>
  </si>
  <si>
    <t>미국, 캐나다</t>
    <phoneticPr fontId="24" type="noConversion"/>
  </si>
  <si>
    <t>해외 시장 개척 및 관광,산림 시책 벤치마킹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</si>
  <si>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023. 10. 18.</t>
    </r>
    <phoneticPr fontId="24" type="noConversion"/>
  </si>
  <si>
    <t xml:space="preserve"> 2023.10. 9.</t>
    <phoneticPr fontId="24" type="noConversion"/>
  </si>
  <si>
    <t>프랑스, 독일</t>
    <phoneticPr fontId="24" type="noConversion"/>
  </si>
  <si>
    <t>강원특별법 3차 개정 준비를 위한 도,시군 공무원 국외연수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</si>
  <si>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023. 9. 26.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</si>
  <si>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023. 9. 17.</t>
    </r>
    <phoneticPr fontId="24" type="noConversion"/>
  </si>
  <si>
    <t>미국</t>
    <phoneticPr fontId="24" type="noConversion"/>
  </si>
  <si>
    <t>2023년 글로벌리더과정 국외정책과제 훈련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</si>
  <si>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023. 8. 20.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</si>
  <si>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023. 7. 30.</t>
    </r>
    <phoneticPr fontId="24" type="noConversion"/>
  </si>
  <si>
    <r>
      <t>스페인,</t>
    </r>
    <r>
      <rPr>
        <sz val="11"/>
        <color indexed="8"/>
        <rFont val="맑은 고딕"/>
        <family val="2"/>
        <scheme val="minor"/>
      </rPr>
      <t xml:space="preserve"> 포르투갈</t>
    </r>
    <phoneticPr fontId="24" type="noConversion"/>
  </si>
  <si>
    <t>제20기 핵심리더과정 국외정책과제 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</si>
  <si>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023. 9. 22.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</si>
  <si>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023. 9. 11.</t>
    </r>
    <phoneticPr fontId="24" type="noConversion"/>
  </si>
  <si>
    <r>
      <t>독일,</t>
    </r>
    <r>
      <rPr>
        <sz val="11"/>
        <color indexed="8"/>
        <rFont val="맑은 고딕"/>
        <family val="2"/>
        <scheme val="minor"/>
      </rPr>
      <t xml:space="preserve"> 영국</t>
    </r>
    <phoneticPr fontId="24" type="noConversion"/>
  </si>
  <si>
    <t>낙후지역 교통망 개설을 통한 발전사례 벤치마킹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</si>
  <si>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023. 9. 5.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</si>
  <si>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023. 8. 28.</t>
    </r>
    <phoneticPr fontId="24" type="noConversion"/>
  </si>
  <si>
    <t xml:space="preserve">2023년 핵심리더과정 국외정책과제연수 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</si>
  <si>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023. 9. 23.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</si>
  <si>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023. 9. 12.</t>
    </r>
    <phoneticPr fontId="24" type="noConversion"/>
  </si>
  <si>
    <t>2023년 마을만들기지방정부협의회 국외연수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</si>
  <si>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023. 7. 13.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</si>
  <si>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023. 7. 10.</t>
    </r>
    <phoneticPr fontId="24" type="noConversion"/>
  </si>
  <si>
    <r>
      <t>독일,</t>
    </r>
    <r>
      <rPr>
        <sz val="11"/>
        <color indexed="8"/>
        <rFont val="맑은 고딕"/>
        <family val="2"/>
        <scheme val="minor"/>
      </rPr>
      <t xml:space="preserve"> 크로아티아</t>
    </r>
    <phoneticPr fontId="24" type="noConversion"/>
  </si>
  <si>
    <t>워케이션 해외 선진지 국외연수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</si>
  <si>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023. 7. 14.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</si>
  <si>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023. 7. 6.</t>
    </r>
    <phoneticPr fontId="24" type="noConversion"/>
  </si>
  <si>
    <t>중국</t>
    <phoneticPr fontId="24" type="noConversion"/>
  </si>
  <si>
    <t>정선 관광활성화를 위한 국외연수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</si>
  <si>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023. 7. 7.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</si>
  <si>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023. 7. 2.</t>
    </r>
    <phoneticPr fontId="24" type="noConversion"/>
  </si>
  <si>
    <r>
      <t>영국,</t>
    </r>
    <r>
      <rPr>
        <sz val="11"/>
        <color indexed="8"/>
        <rFont val="맑은 고딕"/>
        <family val="2"/>
        <scheme val="minor"/>
      </rPr>
      <t xml:space="preserve"> 벨기에, 네덜란드, 독일</t>
    </r>
    <phoneticPr fontId="24" type="noConversion"/>
  </si>
  <si>
    <t>강원도 자원순환 관계 공무원 국외연수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</si>
  <si>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023. 7. 1.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</si>
  <si>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023. 6. 22.</t>
    </r>
    <phoneticPr fontId="24" type="noConversion"/>
  </si>
  <si>
    <t>프랑스, 이탈리아, 스위스</t>
    <phoneticPr fontId="24" type="noConversion"/>
  </si>
  <si>
    <t>강원도 재정담당 공무원 해외연수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</si>
  <si>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023. 6. 13.</t>
    </r>
    <phoneticPr fontId="24" type="noConversion"/>
  </si>
  <si>
    <t>정선군 지역생존 전략 개발 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</si>
  <si>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023. 6. 23.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</si>
  <si>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023. 6. 19.</t>
    </r>
    <phoneticPr fontId="24" type="noConversion"/>
  </si>
  <si>
    <t>호주, 뉴질랜드</t>
    <phoneticPr fontId="24" type="noConversion"/>
  </si>
  <si>
    <t>복지서비스 향상 국외연수</t>
    <phoneticPr fontId="24" type="noConversion"/>
  </si>
  <si>
    <t>2023. 6. 3.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</si>
  <si>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023. 5. 25.</t>
    </r>
    <phoneticPr fontId="24" type="noConversion"/>
  </si>
  <si>
    <t>대만</t>
    <phoneticPr fontId="24" type="noConversion"/>
  </si>
  <si>
    <t>대만 타이베이 국제 관광박람회 참가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</si>
  <si>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023. 5. 30.</t>
    </r>
    <phoneticPr fontId="24" type="noConversion"/>
  </si>
  <si>
    <t>인구감소 대응을 위한 해외 선진사례 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</si>
  <si>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023. 5. 20.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</si>
  <si>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023. 5. 15.</t>
    </r>
    <phoneticPr fontId="24" type="noConversion"/>
  </si>
  <si>
    <t>네덜란드, 벨기에, 프랑스</t>
    <phoneticPr fontId="24" type="noConversion"/>
  </si>
  <si>
    <t>2023년 상반기 방재,재난안전 담당자 해외연수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</si>
  <si>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023. 5 .4.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</si>
  <si>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023. 4. 25.</t>
    </r>
    <phoneticPr fontId="24" type="noConversion"/>
  </si>
  <si>
    <t>직원 해외 선진문화체험 연수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</si>
  <si>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023. 4. 14.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</si>
  <si>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023. 4. 10.</t>
    </r>
    <phoneticPr fontId="24" type="noConversion"/>
  </si>
  <si>
    <t>2023년 FC EXPO 일본국제수소연료전지 전시회 참관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</si>
  <si>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023. 3. 17.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</si>
  <si>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023. 3. 14.</t>
    </r>
    <phoneticPr fontId="24" type="noConversion"/>
  </si>
  <si>
    <t>오스트레일리아</t>
    <phoneticPr fontId="24" type="noConversion"/>
  </si>
  <si>
    <t>정선아리랑극 해외공연 관련 공무국외출장</t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</si>
  <si>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023. 3. 18.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</si>
  <si>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023. 3. 7.</t>
    </r>
    <phoneticPr fontId="24" type="noConversion"/>
  </si>
  <si>
    <r>
      <t>고향사랑기부제 해외</t>
    </r>
    <r>
      <rPr>
        <sz val="11"/>
        <color indexed="8"/>
        <rFont val="맑은 고딕"/>
        <family val="2"/>
        <scheme val="minor"/>
      </rPr>
      <t xml:space="preserve"> 선진사례 벤치마킹 공무국외 출장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</si>
  <si>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023. 2. 28.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</si>
  <si>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023. 2. 23.</t>
    </r>
    <phoneticPr fontId="24" type="noConversion"/>
  </si>
  <si>
    <t>라오스</t>
    <phoneticPr fontId="24" type="noConversion"/>
  </si>
  <si>
    <r>
      <t>외국인 계절근로자</t>
    </r>
    <r>
      <rPr>
        <sz val="11"/>
        <color indexed="8"/>
        <rFont val="맑은 고딕"/>
        <family val="2"/>
        <scheme val="minor"/>
      </rPr>
      <t xml:space="preserve"> 유치 MOU체결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</si>
  <si>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023. 1. 16.</t>
    </r>
    <phoneticPr fontId="24" type="noConversion"/>
  </si>
  <si>
    <r>
      <t>2</t>
    </r>
    <r>
      <rPr>
        <sz val="11"/>
        <color indexed="8"/>
        <rFont val="맑은 고딕"/>
        <family val="2"/>
        <scheme val="minor"/>
      </rPr>
      <t>023. 1. 12.</t>
    </r>
    <phoneticPr fontId="24" type="noConversion"/>
  </si>
  <si>
    <t>합계</t>
    <phoneticPr fontId="24" type="noConversion"/>
  </si>
  <si>
    <t>출장종료</t>
    <phoneticPr fontId="24" type="noConversion"/>
  </si>
  <si>
    <t>출장시작</t>
    <phoneticPr fontId="24" type="noConversion"/>
  </si>
  <si>
    <t>비고</t>
    <phoneticPr fontId="24" type="noConversion"/>
  </si>
  <si>
    <t>집행액</t>
    <phoneticPr fontId="24" type="noConversion"/>
  </si>
  <si>
    <t>출장인원
(명)</t>
    <phoneticPr fontId="24" type="noConversion"/>
  </si>
  <si>
    <t>출장지역</t>
    <phoneticPr fontId="24" type="noConversion"/>
  </si>
  <si>
    <t>국외출장 목적 및 성과</t>
    <phoneticPr fontId="24" type="noConversion"/>
  </si>
  <si>
    <t>출장기간</t>
    <phoneticPr fontId="24" type="noConversion"/>
  </si>
  <si>
    <t>(단위:천원)</t>
    <phoneticPr fontId="24" type="noConversion"/>
  </si>
  <si>
    <t>2023년도 국외여비 집행내역</t>
    <phoneticPr fontId="24" type="noConversion"/>
  </si>
  <si>
    <t>보통</t>
  </si>
  <si>
    <t>정선군아리아리랑콜</t>
  </si>
  <si>
    <t>우수</t>
  </si>
  <si>
    <t>정선군모범운전자회</t>
  </si>
  <si>
    <t>남면건강위원회</t>
  </si>
  <si>
    <t>○ 건강마을 사업(남면)</t>
  </si>
  <si>
    <t>매우 우수</t>
  </si>
  <si>
    <t>임계면건강위원회</t>
  </si>
  <si>
    <t>○ 건강마을 사업(임계면)</t>
  </si>
  <si>
    <t>미흡</t>
  </si>
  <si>
    <t>매우 미흡</t>
  </si>
  <si>
    <t>○ 농업인단체 중앙 및 도 단위 활동 참가지원(한국생활개선회 정선군연합회)</t>
  </si>
  <si>
    <t>○ 농업인단체 중앙 및 도 단위 활동 참가지원(한국농촌지도자 정선군연합회)</t>
  </si>
  <si>
    <t>○ 농업인단체 중앙 및 도 단위 활동 참가지원(한국여성농업인 정선군연합회)</t>
  </si>
  <si>
    <t>○ 농업인단체 중앙 및 도 단위 활동 참가지원(한국농업경영인 정선군연합회)</t>
  </si>
  <si>
    <t>○ 토종벌 및 꿀 용기 구입비 지원(용기)</t>
  </si>
  <si>
    <t>○ 토종벌 및 꿀 용기 구입비 지원(종봉)</t>
  </si>
  <si>
    <t>○ 소 배합사료 구입비 지원</t>
  </si>
  <si>
    <t>○ 축산분뇨수분조절제 지원(톱밥구입비 지원)</t>
  </si>
  <si>
    <t>○ 정선찰옥수수 직거래 촉진 지원(물류기기 임차, 포장재 제작 등)</t>
  </si>
  <si>
    <t>○ 정선찰옥수수 직거래 촉진 지원(촉진비)</t>
  </si>
  <si>
    <t>○ 과수 신선도유지기 지원</t>
  </si>
  <si>
    <t>○ 산지저온시설 지원</t>
  </si>
  <si>
    <t>정선농협 외 10개소</t>
  </si>
  <si>
    <t>박종욱 외 11명</t>
  </si>
  <si>
    <t>김래욱 외 23명</t>
  </si>
  <si>
    <t>이명희 외 6명</t>
  </si>
  <si>
    <t>여정구 외 45명</t>
  </si>
  <si>
    <t>정선농협 외 1개소</t>
  </si>
  <si>
    <t>○ 황기 수매장려금 지원</t>
  </si>
  <si>
    <t>임계면 최상복 외 13명</t>
  </si>
  <si>
    <t>○ 교통비 및 물류보조금(교통비 보조금)</t>
  </si>
  <si>
    <t>○ 군동호인 체육대회 지원(에콜리안 여성 아마추어 골프대회)</t>
  </si>
  <si>
    <t>○ 군동호인 체육대회 지원(합기도)</t>
  </si>
  <si>
    <t>○ 군동호인 체육대회 지원(풋살)</t>
  </si>
  <si>
    <t>○ 군동호인 체육대회 지원(파크골프)</t>
  </si>
  <si>
    <t>○ 군동호인 체육대회 지원(테니스)</t>
  </si>
  <si>
    <t>○ 군동호인 체육대회 지원(태권도)</t>
  </si>
  <si>
    <t>○ 군동호인 체육대회 지원(탁구)</t>
  </si>
  <si>
    <t>○ 군동호인 체육대회 지원(축구)</t>
  </si>
  <si>
    <t>○ 군동호인 체육대회 지원(체조)</t>
  </si>
  <si>
    <t>○ 군동호인 체육대회 지원(족구)</t>
  </si>
  <si>
    <t>○ 군동호인 체육대회 지원(자전거)</t>
  </si>
  <si>
    <t>○ 군동호인 체육대회 지원(육상)</t>
  </si>
  <si>
    <t>○ 군동호인 체육대회 지원(야구)</t>
  </si>
  <si>
    <t>○ 군동호인 체육대회 지원(수영)</t>
  </si>
  <si>
    <t>○ 군동호인 체육대회 지원(산악)</t>
  </si>
  <si>
    <t>○ 군동호인 체육대회 지원(배드민턴)</t>
  </si>
  <si>
    <t>○ 군동호인 체육대회 지원(배구)</t>
  </si>
  <si>
    <t>○ 군동호인 체육대회 지원(바둑)</t>
  </si>
  <si>
    <t>○ 군동호인 체육대회 지원(당구)</t>
  </si>
  <si>
    <t>○ 군동호인 체육대회 지원(농구)</t>
  </si>
  <si>
    <t>○ 군동호인 체육대회 지원(그라운드골프)</t>
  </si>
  <si>
    <t>○ 군동호인 체육대회 지원(궁도)</t>
  </si>
  <si>
    <t>○ 군동호인 체육대회 지원(골프)</t>
  </si>
  <si>
    <t>○ 군동호인 체육대회 지원(게이트볼)</t>
  </si>
  <si>
    <t>○ 군동호인 체육대회 지원(검도)</t>
  </si>
  <si>
    <t>○ 군민건강달리기대회 운영(도민일보 건강달리기 대회)</t>
  </si>
  <si>
    <t>○ 군민건강달리기대회 운영(강원일보 건강달리기 대회)</t>
  </si>
  <si>
    <t>○ 도연합회장기 및 각종 체육대회 지원(동해무릉제 게이트볼대회)</t>
  </si>
  <si>
    <t>○ 도연합회장기 및 각종 체육대회 지원(대한당구연맹회장배)</t>
  </si>
  <si>
    <t>○ 도연합회장기 및 각종 체육대회 지원(고성통일배 축구대회)</t>
  </si>
  <si>
    <t>○ 도연합회장기 및 각종 체육대회 지원(황영조국제마라톤대회)</t>
  </si>
  <si>
    <t>○ 도연합회장기 및 각종 체육대회 지원(폐광지역 4개 시군친선 그라운드 골프)</t>
  </si>
  <si>
    <t>○ 도연합회장기 및 각종 체육대회 지원(평창평화도시 강원도게이트볼 대회)</t>
  </si>
  <si>
    <t>○ 도연합회장기 및 각종 체육대회 지원(태백시장배 강원도 그라운드골프)</t>
  </si>
  <si>
    <t>○ 도연합회장기 및 각종 체육대회 지원(조선일보마라톤대회)</t>
  </si>
  <si>
    <t>○ 도연합회장기 및 각종 체육대회 지원(유소년 축구)</t>
  </si>
  <si>
    <t>○ 도연합회장기 및 각종 체육대회 지원(영월동강배 족구대회)</t>
  </si>
  <si>
    <t>○ 도연합회장기 및 각종 체육대회 지원(바다수영)</t>
  </si>
  <si>
    <t>○ 도연합회장기 및 각종 체육대회 지원(문화관광부장관기 자전거 대회)</t>
  </si>
  <si>
    <t>○ 도연합회장기 및 각종 체육대회 지원(Mr강원선발대회보디빌딩)</t>
  </si>
  <si>
    <t>○ 도연합회장기 및 각종 체육대회 지원(K5-K6 축구리그)</t>
  </si>
  <si>
    <t>○ 도연합회장기 및 각종 체육대회 지원(합기도)</t>
  </si>
  <si>
    <t>○ 도연합회장기 및 각종 체육대회 지원(풋살)</t>
  </si>
  <si>
    <t>○ 도연합회장기 및 각종 체육대회 지원(패러글라이딩)</t>
  </si>
  <si>
    <t>○ 도연합회장기 및 각종 체육대회 지원(파크골프)</t>
  </si>
  <si>
    <t>○ 도연합회장기 및 각종 체육대회 지원(테니스)</t>
  </si>
  <si>
    <t>○ 도연합회장기 및 각종 체육대회 지원(태권도)</t>
  </si>
  <si>
    <t>○ 도연합회장기 및 각종 체육대회 지원(탁구)</t>
  </si>
  <si>
    <t>○ 도연합회장기 및 각종 체육대회 지원(축구)</t>
  </si>
  <si>
    <t>○ 도연합회장기 및 각종 체육대회 지원(족구)</t>
  </si>
  <si>
    <t>○ 도연합회장기 및 각종 체육대회 지원(정구)</t>
  </si>
  <si>
    <t>○ 도연합회장기 및 각종 체육대회 지원(자전거(MTB))</t>
  </si>
  <si>
    <t>○ 도연합회장기 및 각종 체육대회 지원(육상)</t>
  </si>
  <si>
    <t>○ 도연합회장기 및 각종 체육대회 지원(유도)</t>
  </si>
  <si>
    <t>○ 도연합회장기 및 각종 체육대회 지원(야구)</t>
  </si>
  <si>
    <t>○ 도연합회장기 및 각종 체육대회 지원(산악)</t>
  </si>
  <si>
    <t>○ 도연합회장기 및 각종 체육대회 지원(배드민턴)</t>
  </si>
  <si>
    <t>○ 도연합회장기 및 각종 체육대회 지원(배구)</t>
  </si>
  <si>
    <t>○ 도연합회장기 및 각종 체육대회 지원(바둑)</t>
  </si>
  <si>
    <t>○ 도연합회장기 및 각종 체육대회 지원(당구)</t>
  </si>
  <si>
    <t>○ 도연합회장기 및 각종 체육대회 지원(농구)</t>
  </si>
  <si>
    <t>○ 도연합회장기 및 각종 체육대회 지원(그라운드골프)</t>
  </si>
  <si>
    <t>○ 도연합회장기 및 각종 체육대회 지원(궁도)</t>
  </si>
  <si>
    <t>○ 도연합회장기 및 각종 체육대회 지원(골프)</t>
  </si>
  <si>
    <t>○ 도연합회장기 및 각종 체육대회 지원(검도)</t>
  </si>
  <si>
    <t>○ 강원특별자치도 게이트볼협회장기 심판원대회 지원</t>
  </si>
  <si>
    <t>○ 강원특별자치도협회장기 생활체육 게이트볼대회 지원</t>
  </si>
  <si>
    <t>○ 화천산천어기 강원도 게이트볼대회 지원</t>
  </si>
  <si>
    <t>○ 강원도협회장기 생활체육 혼성게이트볼대회 지원</t>
  </si>
  <si>
    <t>○ 강원도지사기 생활체육 게이트볼대회 지원</t>
  </si>
  <si>
    <t>○ 이사부장군기 강원도게이트볼대회 지원</t>
  </si>
  <si>
    <t>○ 단종문화제기 강원도게이트볼대회</t>
  </si>
  <si>
    <t>○ 도지사기(배) 체육대회 지원(풋살)</t>
  </si>
  <si>
    <t>○ 도지사기(배) 체육대회 지원(패러글라이딩)</t>
  </si>
  <si>
    <t>○ 도지사기(배) 체육대회 지원(파크골프)</t>
  </si>
  <si>
    <t>○ 도지사기(배) 체육대회 지원(테니스)</t>
  </si>
  <si>
    <t>○ 도지사기(배) 체육대회 지원(탁구)</t>
  </si>
  <si>
    <t>○ 도지사기(배) 체육대회 지원(축구)</t>
  </si>
  <si>
    <t>○ 도지사기(배) 체육대회 지원(체조)</t>
  </si>
  <si>
    <t>○ 도지사기(배) 체육대회 지원(족구)</t>
  </si>
  <si>
    <t>○ 도지사기(배) 체육대회 지원(야구)</t>
  </si>
  <si>
    <t>○ 도지사기(배) 체육대회 지원(수영)</t>
  </si>
  <si>
    <t>○ 도지사기(배) 체육대회 지원(배드민턴)</t>
  </si>
  <si>
    <t>○ 도지사기(배) 체육대회 지원(배구)</t>
  </si>
  <si>
    <t>○ 도지사기(배) 체육대회 지원(바둑)</t>
  </si>
  <si>
    <t>○ 도지사기(배) 체육대회 지원(당구)</t>
  </si>
  <si>
    <t>○ 도지사기(배) 체육대회 지원(농구)</t>
  </si>
  <si>
    <t>○ 도지사기(배) 체육대회 지원(그라운드골프)</t>
  </si>
  <si>
    <t>○ 도지사기(배) 체육대회 지원(궁도)</t>
  </si>
  <si>
    <t>○ 도지사기(배) 체육대회 지원(골프)</t>
  </si>
  <si>
    <t>○ 도지사기(배) 체육대회 지원(검도)</t>
  </si>
  <si>
    <t>○ 도지사기(배) 체육대회 지원(합기도(엘리트))</t>
  </si>
  <si>
    <t>○ 도지사기(배) 체육대회 지원(축구(엘리트))</t>
  </si>
  <si>
    <t>○ 도지사기(배) 체육대회 지원(태권도(엘리트))</t>
  </si>
  <si>
    <t>○ 도지사기(배) 체육대회 지원(수영(엘리트))</t>
  </si>
  <si>
    <t>○ 도지사기(배) 체육대회 지원(초·중 육상 선수권대회(엘리트))</t>
  </si>
  <si>
    <t>○ 도지사기(배) 체육대회 지원(강원초·중 학생 역전 마라톤 대회)</t>
  </si>
  <si>
    <t>○ 군민체육대회 운영비(대회운영비)</t>
  </si>
  <si>
    <t>○ 군민체육대회 운영비(읍·면 지원금)</t>
  </si>
  <si>
    <t>○ 군수기(배) 체육대회 지원(대회운영비)</t>
  </si>
  <si>
    <t>○ 군수기(배) 체육대회 지원(등산)</t>
  </si>
  <si>
    <t>○ 군수기(배) 체육대회 지원(체조)</t>
  </si>
  <si>
    <t>○ 군수기(배) 체육대회 지원(그라운드골프)</t>
  </si>
  <si>
    <t>○ 군수기(배) 체육대회 지원(골프)</t>
  </si>
  <si>
    <t>○ 군수기(배) 체육대회 지원(배구)</t>
  </si>
  <si>
    <t>○ 군수기(배) 체육대회 지원(바둑)</t>
  </si>
  <si>
    <t xml:space="preserve">  </t>
  </si>
  <si>
    <t>○ 군수기(배) 체육대회 지원(파크골프)</t>
  </si>
  <si>
    <t>○ 군수기(배) 체육대회 지원(자전거)</t>
  </si>
  <si>
    <t>○ 군수기(배) 체육대회 지원(수영)</t>
  </si>
  <si>
    <t>○ 군수기(배) 체육대회 지원(풋살)</t>
  </si>
  <si>
    <t>○ 군수기(배) 체육대회 지원(탁구)</t>
  </si>
  <si>
    <t>○ 군수기(배) 체육대회 지원(족구)</t>
  </si>
  <si>
    <t>○ 군수기(배) 체육대회 지원(야구)</t>
  </si>
  <si>
    <t>○ 군수기(배) 체육대회 지원(게이트볼)</t>
  </si>
  <si>
    <t>○ 군수기(배) 체육대회 지원(배드민턴)</t>
  </si>
  <si>
    <t>○ 군수기(배) 체육대회 지원(테니스)</t>
  </si>
  <si>
    <t>○ 군수기(배) 체육대회 지원(축구)</t>
  </si>
  <si>
    <t>○ 정선그림바위예술마을 키네틱아트캠프</t>
  </si>
  <si>
    <t>○ 의용소방대의 날 행사</t>
  </si>
  <si>
    <t>○ 강원도의용소방대 한마음 전진대회 개최</t>
  </si>
  <si>
    <t>삼화택시노동조합 외 2개단체</t>
  </si>
  <si>
    <t>두바퀴로 마을 굴리기 외 2개소</t>
  </si>
  <si>
    <t>○ 보훈단체 운영비(재향군인회 정선군지회)</t>
  </si>
  <si>
    <t>○ 보훈단체 운영비(대한민국고엽제전우회 정선군지회)</t>
  </si>
  <si>
    <t>○ 보훈단체 운영비(대한민국6.25참전유공자회 정선군지회)</t>
  </si>
  <si>
    <t>○ 보훈단체 운영비(대한민국무공수훈자회 정선군지회)</t>
  </si>
  <si>
    <t>○ 보훈단체 운영비(대한민국전몰군경미망인회 정선군지회)</t>
  </si>
  <si>
    <t>○ 보훈단체 운영비(대한민국전몰군경유족회 정선군지회)</t>
  </si>
  <si>
    <t>○ 보훈단체 운영비(대한민국상이군경회 정선군지회)</t>
  </si>
  <si>
    <t>○ 보훈단체 운영비((사)강원도월남참전유공자전우회)</t>
  </si>
  <si>
    <t>○ 보훈단체 운영비(대한민국월남참전자회 정선군지회)</t>
  </si>
  <si>
    <t>○ 정선노인지회 운영 지원(운영비)</t>
  </si>
  <si>
    <t>○ 정선노인지회 운영 지원(인건비)</t>
  </si>
  <si>
    <t>○ 노인일자리 및 사회활동지원사업 전담인력 처우개선비 지원</t>
  </si>
  <si>
    <t>○ 노인일자리 및 사회활동지원사업 공익형 활동비 추가 지원</t>
  </si>
  <si>
    <t>○ 지적장애인 자립지원센터 운영비(운영비)</t>
  </si>
  <si>
    <t>○ 지적장애인 자립지원센터 운영비(인건비)</t>
  </si>
  <si>
    <t>○ 수어통역센터 운영(운영비)</t>
  </si>
  <si>
    <t>○ 수어통역센터 운영(인건비)</t>
  </si>
  <si>
    <t>○ 장애인생활이동지원센터 운영(운영비)</t>
  </si>
  <si>
    <t>○ 장애인생활이동지원센터 운영(인건비)</t>
  </si>
  <si>
    <t>○ 장애인단체 총 연합회 운영비(일반운영비)</t>
  </si>
  <si>
    <t>○ 장애인단체 총 연합회 운영비(인건비)</t>
  </si>
  <si>
    <t>○ 해바라기 가족캠프(지적)</t>
  </si>
  <si>
    <t>○ 대한적십자봉사회 정선지구협의회 한마음대회 지원</t>
  </si>
  <si>
    <t>○ 작은도서관 운영 지원(송원 작은도서관)</t>
  </si>
  <si>
    <t>○ 작은도서관 운영 지원(노엘 작은도서관)</t>
  </si>
  <si>
    <t>○ 작은도서관 운영 지원(생각이자라는 작은도서관)</t>
  </si>
  <si>
    <t>○ 작은도서관 운영 지원(무지개 작은도서관)</t>
  </si>
  <si>
    <t>○ 작은도서관 운영 지원(산아래 작은도서관)</t>
  </si>
  <si>
    <t>○ 작은도서관 운영 지원(아우라지 작은도서관)</t>
  </si>
  <si>
    <t>○ 작은도서관 운영 지원(길운 작은도서관)</t>
  </si>
  <si>
    <t>○ 작은도서관 운영 지원(꿈을파는 작은도서관)</t>
  </si>
  <si>
    <t>○ 작은도서관 운영 지원(다니엘 작은도서관)</t>
  </si>
  <si>
    <t>○ 작은도서관 운영 지원(좋은씨앗 작은도서관)</t>
  </si>
  <si>
    <t>○ 작은도서관 운영 지원(정선꿈꾸는 작은도서관)</t>
  </si>
  <si>
    <t>○ 작은도서관 활성화 사업 지원(생각이자라는 작은도서관)</t>
  </si>
  <si>
    <t>○ 작은도서관 활성화 사업 지원(무지개 작은도서관)</t>
  </si>
  <si>
    <t>○ 작은도서관 활성화 사업 지원(아우라지 작은도서관)</t>
  </si>
  <si>
    <t>○ 작은도서관 활성화 사업 지원(길운 작은도서관)</t>
  </si>
  <si>
    <t>○ 작은도서관 활성화 사업 지원(꿈을파는 작은도서관)</t>
  </si>
  <si>
    <t>○ 작은도서관 활성화 사업 지원(다니엘 작은도서관)</t>
  </si>
  <si>
    <t>○ 작은도서관 활성화 사업 지원(정선꿈꾸는 작은도서관)</t>
  </si>
  <si>
    <t>○ 평생학습 우수프로그램 지원사업(상상놀이터)</t>
  </si>
  <si>
    <t>○ 평생학습 우수프로그램 지원사업(테니스교실)</t>
  </si>
  <si>
    <t>○ 평생학습 우수프로그램 지원사업(우리집플렌테리어)</t>
  </si>
  <si>
    <t>○ 평생학습 우수프로그램 지원사업(요가교실 외 2개)</t>
  </si>
  <si>
    <t>○ 평생학습 우수프로그램 지원사업(바리스타 외 1개)</t>
  </si>
  <si>
    <t>○ 평생학습 우수프로그램 지원사업(줌바댄스 외 2개)</t>
  </si>
  <si>
    <t>○ 어린이집 급간식비 지원(하이원정선어린이집)</t>
  </si>
  <si>
    <t>○ 어린이집 급간식비 지원(사북해마루어린이집)</t>
  </si>
  <si>
    <t>○ 어린이집 급간식비 지원(화암분원어린이집)</t>
  </si>
  <si>
    <t>○ 어린이집 급간식비 지원(해뜨는어린이집)</t>
  </si>
  <si>
    <t>○ 어린이집 급간식비 지원(임계어린이집)</t>
  </si>
  <si>
    <t>○ 어린이집 급간식비 지원(북평어린이집)</t>
  </si>
  <si>
    <t>○ 어린이집 급간식비 지원(여량어린이집)</t>
  </si>
  <si>
    <t>○ 어린이집 급간식비 지원(증산어린이집)</t>
  </si>
  <si>
    <t>○ 어린이집 급간식비 지원(큰빛나라어린이집)</t>
  </si>
  <si>
    <t>○ 어린이집 급간식비 지원(새빛어린이집)</t>
  </si>
  <si>
    <t>○ 어린이집 급간식비 지원(봉양어린이집)</t>
  </si>
  <si>
    <t>○ 어린이집 급간식비 지원(사북어린이집)</t>
  </si>
  <si>
    <t>○ 어린이집 급간식비 지원(정선어린이집)</t>
  </si>
  <si>
    <t>○ 누리반 특별활동비 지원(하이원정선어린이집)</t>
  </si>
  <si>
    <t>○ 누리반 특별활동비 지원(사북해마루어린이집)</t>
  </si>
  <si>
    <t>○ 누리반 특별활동비 지원(화암분원어린이집)</t>
  </si>
  <si>
    <t>○ 누리반 특별활동비 지원(임계어린이집)</t>
  </si>
  <si>
    <t>○ 누리반 특별활동비 지원(증산어린이집)</t>
  </si>
  <si>
    <t>○ 누리반 특별활동비 지원(큰빛나라어린이집)</t>
  </si>
  <si>
    <t>○ 누리반 특별활동비 지원(새빛어린이집)</t>
  </si>
  <si>
    <t>○ 누리반 특별활동비 지원(봉양어린이집)</t>
  </si>
  <si>
    <t>○ 누리반 특별활동비 지원(사북어린이집)</t>
  </si>
  <si>
    <t>○ 누리반 특별활동비 지원(정선어린이집)</t>
  </si>
  <si>
    <t>○ 어린이집 사무원 인건비 지원(사북해마루어린이집)</t>
  </si>
  <si>
    <t>○ 어린이집 사무원 인건비 지원(화암분원어린이집)</t>
  </si>
  <si>
    <t>○ 어린이집 사무원 인건비 지원(해뜨는어린이집)</t>
  </si>
  <si>
    <t>○ 어린이집 사무원 인건비 지원(임계어린이집)</t>
  </si>
  <si>
    <t>○ 어린이집 사무원 인건비 지원(북평어린이집)</t>
  </si>
  <si>
    <t>○ 어린이집 사무원 인건비 지원(여량어린이집)</t>
  </si>
  <si>
    <t>○ 어린이집 사무원 인건비 지원(증산어린이집)</t>
  </si>
  <si>
    <t>○ 어린이집 사무원 인건비 지원(새빛어린이집)</t>
  </si>
  <si>
    <t>○ 어린이집 사무원 인건비 지원(봉양어린이집)</t>
  </si>
  <si>
    <t>○ 어린이집 사무원 인건비 지원(사북어린이집)</t>
  </si>
  <si>
    <t>○ 어린이집 사무원 인건비 지원(정선어린이집)</t>
  </si>
  <si>
    <t>○ 어린이주간 아동복지시설 행사 지원(대철배드로의 집)</t>
  </si>
  <si>
    <t>○ 어린이주간 아동복지시설 행사 지원(북평지역아동센터)</t>
  </si>
  <si>
    <t>○ 어린이주간 아동복지시설 행사 지원(그림바위지역아동센터)</t>
  </si>
  <si>
    <t>○ 어린이주간 아동복지시설 행사 지원(별빛달빛지역아동센터)</t>
  </si>
  <si>
    <t>○ 어린이주간 아동복지시설 행사 지원(임계지역아동센터)</t>
  </si>
  <si>
    <t>○ 어린이주간 아동복지시설 행사 지원(아우라지지역아동센터)</t>
  </si>
  <si>
    <t>○ 어린이주간 아동복지시설 행사 지원(흑빛지역아동센터)</t>
  </si>
  <si>
    <t>○ 어린이주간 아동복지시설 행사 지원(푸른나무지역아동센터)</t>
  </si>
  <si>
    <t>○ 지역아동센터 프로그램 이용자 급식지원(북평지역아동센터)</t>
  </si>
  <si>
    <t>○ 지역아동센터 프로그램 이용자 급식지원(그림바위지역아동센터)</t>
  </si>
  <si>
    <t>○ 지역아동센터 프로그램 이용자 급식지원(별빛달빛지역아동센터)</t>
  </si>
  <si>
    <t>○ 지역아동센터 프로그램 이용자 급식지원(임계지역아동센터)</t>
  </si>
  <si>
    <t>○ 지역아동센터 프로그램 이용자 급식지원(아우라지지역아동센터)</t>
  </si>
  <si>
    <t>○ 지역아동센터 프로그램 이용자 급식지원(흑빛지역아동센터)</t>
  </si>
  <si>
    <t>○ 지역아동센터 프로그램 이용자 급식지원(푸른나무지역아동센터)</t>
  </si>
  <si>
    <t>○ 정선군 자원봉사센터 운영지원(인건비 및 수당)</t>
  </si>
  <si>
    <t>○ 정선군 자원봉사센터 운영지원(사무실 운영경비)</t>
  </si>
  <si>
    <t>○ (사)정선군새마을회 운영(직원 인건비)</t>
  </si>
  <si>
    <t>○ (사)정선군새마을회 운영(사무국 운영비)</t>
  </si>
  <si>
    <t>○ 바르게살기운동 운영비(사무국장 인건비)</t>
  </si>
  <si>
    <t>○ 자유총연맹 운영비(사무국 운영비)</t>
  </si>
  <si>
    <t>○ 자유총연맹 운영비(사무간사 인건비)</t>
  </si>
  <si>
    <t>평가결과</t>
    <phoneticPr fontId="13" type="noConversion"/>
  </si>
  <si>
    <t>자부담</t>
  </si>
  <si>
    <t>보조금(군비)</t>
  </si>
  <si>
    <t>계</t>
    <phoneticPr fontId="13" type="noConversion"/>
  </si>
  <si>
    <t>보 조 사 업 자</t>
    <phoneticPr fontId="13" type="noConversion"/>
  </si>
  <si>
    <t>사 업 명</t>
    <phoneticPr fontId="13" type="noConversion"/>
  </si>
  <si>
    <t>2023년 지방보조사업 운용평가 결과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</si>
</sst>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#,,"/>
  </numFmts>
  <fonts count="4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0"/>
      <name val="맑은 고딕"/>
      <family val="3"/>
      <charset val="129"/>
    </font>
    <font>
      <sz val="11"/>
      <color indexed="0"/>
      <name val="맑은 고딕"/>
      <family val="3"/>
      <charset val="129"/>
    </font>
    <font>
      <sz val="11"/>
      <color indexed="0"/>
      <name val="맑은 고딕"/>
      <family val="3"/>
      <charset val="129"/>
    </font>
    <font>
      <sz val="11"/>
      <color indexed="0"/>
      <name val="맑은 고딕"/>
      <family val="3"/>
      <charset val="129"/>
    </font>
    <font>
      <sz val="11"/>
      <color indexed="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  <font>
      <sz val="16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0"/>
      <color rgb="FF000000"/>
      <name val="돋움"/>
      <family val="3"/>
      <charset val="129"/>
    </font>
    <font>
      <b/>
      <sz val="12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name val="돋움"/>
      <family val="3"/>
      <charset val="129"/>
    </font>
    <font>
      <b/>
      <sz val="18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b/>
      <sz val="18"/>
      <color indexed="8"/>
      <name val="맑은 고딕"/>
      <family val="2"/>
      <scheme val="minor"/>
    </font>
    <font>
      <b/>
      <sz val="18"/>
      <color indexed="8"/>
      <name val="돋움"/>
      <family val="3"/>
      <charset val="129"/>
    </font>
    <font>
      <b/>
      <sz val="18"/>
      <color indexed="8"/>
      <name val="맑은 고딕"/>
      <family val="3"/>
      <charset val="129"/>
    </font>
    <font>
      <b/>
      <sz val="18"/>
      <color indexed="8"/>
      <name val="맑은 고딕"/>
      <family val="2"/>
    </font>
    <font>
      <sz val="18"/>
      <color indexed="8"/>
      <name val="맑은 고딕"/>
      <family val="2"/>
      <scheme val="minor"/>
    </font>
    <font>
      <b/>
      <sz val="18"/>
      <color indexed="8"/>
      <name val="맑은 고딕"/>
      <family val="3"/>
      <charset val="129"/>
      <scheme val="major"/>
    </font>
    <font>
      <b/>
      <sz val="18"/>
      <color indexed="8"/>
      <name val="맑은 고딕"/>
      <family val="2"/>
      <scheme val="major"/>
    </font>
    <font>
      <b/>
      <sz val="12"/>
      <color rgb="FF333333"/>
      <name val="돋움"/>
      <family val="3"/>
      <charset val="129"/>
    </font>
    <font>
      <sz val="12"/>
      <color theme="1"/>
      <name val="함초롬돋움"/>
      <family val="3"/>
      <charset val="129"/>
    </font>
    <font>
      <sz val="22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/>
      <top style="hair">
        <color indexed="8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Fill="1">
      <alignment vertical="center"/>
    </xf>
    <xf numFmtId="0" fontId="12" fillId="0" borderId="6" xfId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vertical="center" shrinkToFi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0" fontId="2" fillId="0" borderId="11" xfId="1" applyFill="1" applyBorder="1" applyAlignment="1">
      <alignment vertical="center" wrapText="1"/>
    </xf>
    <xf numFmtId="0" fontId="2" fillId="0" borderId="11" xfId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176" fontId="14" fillId="2" borderId="11" xfId="1" applyNumberFormat="1" applyFont="1" applyFill="1" applyBorder="1" applyAlignment="1">
      <alignment horizontal="right" vertical="center" shrinkToFit="1"/>
    </xf>
    <xf numFmtId="0" fontId="14" fillId="2" borderId="13" xfId="1" applyNumberFormat="1" applyFont="1" applyFill="1" applyBorder="1" applyAlignment="1">
      <alignment horizontal="center" vertical="center" wrapText="1"/>
    </xf>
    <xf numFmtId="0" fontId="14" fillId="2" borderId="13" xfId="1" applyNumberFormat="1" applyFont="1" applyFill="1" applyBorder="1" applyAlignment="1">
      <alignment horizontal="center" vertical="center" wrapText="1" shrinkToFit="1"/>
    </xf>
    <xf numFmtId="0" fontId="14" fillId="2" borderId="13" xfId="1" applyNumberFormat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wrapText="1"/>
    </xf>
    <xf numFmtId="176" fontId="12" fillId="0" borderId="11" xfId="1" applyNumberFormat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center" vertical="center"/>
    </xf>
    <xf numFmtId="0" fontId="2" fillId="0" borderId="14" xfId="1" applyBorder="1" applyAlignment="1">
      <alignment vertical="center" wrapText="1"/>
    </xf>
    <xf numFmtId="0" fontId="2" fillId="0" borderId="14" xfId="1" applyBorder="1" applyAlignment="1">
      <alignment horizontal="center" vertical="center" wrapText="1"/>
    </xf>
    <xf numFmtId="0" fontId="12" fillId="0" borderId="14" xfId="1" applyFont="1" applyFill="1" applyBorder="1">
      <alignment vertical="center"/>
    </xf>
    <xf numFmtId="0" fontId="12" fillId="0" borderId="13" xfId="1" applyFont="1" applyFill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vertical="center" shrinkToFit="1"/>
    </xf>
    <xf numFmtId="0" fontId="12" fillId="2" borderId="15" xfId="1" applyFont="1" applyFill="1" applyBorder="1" applyAlignment="1">
      <alignment horizontal="center" vertical="center"/>
    </xf>
    <xf numFmtId="176" fontId="14" fillId="2" borderId="13" xfId="1" applyNumberFormat="1" applyFont="1" applyFill="1" applyBorder="1" applyAlignment="1">
      <alignment horizontal="right" vertical="center" shrinkToFit="1"/>
    </xf>
    <xf numFmtId="0" fontId="3" fillId="0" borderId="16" xfId="1" applyFont="1" applyFill="1" applyBorder="1" applyAlignment="1">
      <alignment horizontal="left" vertical="center"/>
    </xf>
    <xf numFmtId="0" fontId="2" fillId="0" borderId="16" xfId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0" fontId="2" fillId="0" borderId="17" xfId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/>
    </xf>
    <xf numFmtId="176" fontId="12" fillId="0" borderId="8" xfId="1" applyNumberFormat="1" applyFont="1" applyFill="1" applyBorder="1" applyAlignment="1">
      <alignment vertical="center" shrinkToFit="1"/>
    </xf>
    <xf numFmtId="0" fontId="12" fillId="0" borderId="8" xfId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19" xfId="1" applyNumberFormat="1" applyFont="1" applyFill="1" applyBorder="1" applyAlignment="1">
      <alignment horizontal="center" vertical="center" shrinkToFit="1"/>
    </xf>
    <xf numFmtId="0" fontId="2" fillId="0" borderId="17" xfId="1" applyBorder="1" applyAlignment="1">
      <alignment vertical="center" wrapText="1"/>
    </xf>
    <xf numFmtId="0" fontId="2" fillId="0" borderId="17" xfId="1" applyFill="1" applyBorder="1" applyAlignment="1">
      <alignment vertical="center" wrapText="1"/>
    </xf>
    <xf numFmtId="0" fontId="2" fillId="0" borderId="17" xfId="1" applyFill="1" applyBorder="1" applyAlignment="1">
      <alignment horizontal="center" vertical="center" wrapText="1"/>
    </xf>
    <xf numFmtId="176" fontId="15" fillId="0" borderId="8" xfId="1" applyNumberFormat="1" applyFont="1" applyFill="1" applyBorder="1" applyAlignment="1">
      <alignment horizontal="right" vertical="center" shrinkToFit="1"/>
    </xf>
    <xf numFmtId="0" fontId="16" fillId="0" borderId="18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/>
    </xf>
    <xf numFmtId="0" fontId="2" fillId="3" borderId="17" xfId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/>
    </xf>
    <xf numFmtId="0" fontId="15" fillId="0" borderId="8" xfId="1" applyFont="1" applyFill="1" applyBorder="1" applyAlignment="1">
      <alignment horizontal="center" vertical="center" wrapText="1"/>
    </xf>
    <xf numFmtId="0" fontId="12" fillId="3" borderId="0" xfId="1" applyFont="1" applyFill="1">
      <alignment vertical="center"/>
    </xf>
    <xf numFmtId="0" fontId="12" fillId="3" borderId="18" xfId="1" applyFont="1" applyFill="1" applyBorder="1" applyAlignment="1">
      <alignment horizontal="center" vertical="center"/>
    </xf>
    <xf numFmtId="176" fontId="12" fillId="3" borderId="8" xfId="1" applyNumberFormat="1" applyFont="1" applyFill="1" applyBorder="1" applyAlignment="1">
      <alignment vertical="center" shrinkToFit="1"/>
    </xf>
    <xf numFmtId="0" fontId="15" fillId="3" borderId="8" xfId="1" applyNumberFormat="1" applyFont="1" applyFill="1" applyBorder="1" applyAlignment="1">
      <alignment horizontal="center" vertical="center" wrapText="1"/>
    </xf>
    <xf numFmtId="0" fontId="15" fillId="3" borderId="19" xfId="1" applyNumberFormat="1" applyFont="1" applyFill="1" applyBorder="1" applyAlignment="1">
      <alignment horizontal="center" vertical="center" shrinkToFit="1"/>
    </xf>
    <xf numFmtId="176" fontId="15" fillId="3" borderId="8" xfId="1" applyNumberFormat="1" applyFont="1" applyFill="1" applyBorder="1" applyAlignment="1">
      <alignment horizontal="right" vertical="center" shrinkToFit="1"/>
    </xf>
    <xf numFmtId="0" fontId="15" fillId="0" borderId="17" xfId="1" applyNumberFormat="1" applyFont="1" applyFill="1" applyBorder="1" applyAlignment="1">
      <alignment horizontal="left" vertical="center" wrapText="1" shrinkToFit="1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shrinkToFit="1"/>
    </xf>
    <xf numFmtId="0" fontId="15" fillId="0" borderId="17" xfId="1" applyFont="1" applyFill="1" applyBorder="1" applyAlignment="1">
      <alignment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176" fontId="12" fillId="0" borderId="13" xfId="1" applyNumberFormat="1" applyFont="1" applyFill="1" applyBorder="1" applyAlignment="1">
      <alignment horizontal="right" vertical="center" shrinkToFit="1"/>
    </xf>
    <xf numFmtId="0" fontId="15" fillId="0" borderId="20" xfId="1" applyNumberFormat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5" fillId="0" borderId="22" xfId="1" applyNumberFormat="1" applyFont="1" applyFill="1" applyBorder="1" applyAlignment="1">
      <alignment horizontal="center" vertical="center" wrapText="1"/>
    </xf>
    <xf numFmtId="0" fontId="2" fillId="0" borderId="8" xfId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>
      <alignment horizontal="center" vertical="center" wrapText="1"/>
    </xf>
    <xf numFmtId="0" fontId="2" fillId="0" borderId="8" xfId="1" applyFill="1" applyBorder="1" applyAlignment="1">
      <alignment vertical="center" wrapText="1"/>
    </xf>
    <xf numFmtId="0" fontId="15" fillId="0" borderId="24" xfId="1" applyNumberFormat="1" applyFont="1" applyFill="1" applyBorder="1" applyAlignment="1">
      <alignment horizontal="center" vertical="center" wrapText="1"/>
    </xf>
    <xf numFmtId="0" fontId="2" fillId="0" borderId="25" xfId="1" applyFill="1" applyBorder="1" applyAlignment="1">
      <alignment vertical="center" wrapText="1"/>
    </xf>
    <xf numFmtId="0" fontId="2" fillId="0" borderId="25" xfId="1" applyFill="1" applyBorder="1" applyAlignment="1">
      <alignment horizontal="center" vertical="center" wrapText="1"/>
    </xf>
    <xf numFmtId="0" fontId="15" fillId="0" borderId="26" xfId="1" applyNumberFormat="1" applyFont="1" applyFill="1" applyBorder="1" applyAlignment="1">
      <alignment horizontal="center" vertical="center" shrinkToFit="1"/>
    </xf>
    <xf numFmtId="0" fontId="15" fillId="0" borderId="13" xfId="1" applyNumberFormat="1" applyFont="1" applyFill="1" applyBorder="1" applyAlignment="1">
      <alignment horizontal="center" vertical="center" wrapText="1"/>
    </xf>
    <xf numFmtId="0" fontId="2" fillId="0" borderId="13" xfId="1" applyFill="1" applyBorder="1" applyAlignment="1">
      <alignment vertical="center" wrapText="1"/>
    </xf>
    <xf numFmtId="0" fontId="2" fillId="0" borderId="13" xfId="1" applyBorder="1" applyAlignment="1">
      <alignment horizontal="center" vertical="center" wrapText="1"/>
    </xf>
    <xf numFmtId="0" fontId="15" fillId="0" borderId="13" xfId="1" applyNumberFormat="1" applyFont="1" applyFill="1" applyBorder="1" applyAlignment="1">
      <alignment horizontal="center" vertical="center" shrinkToFit="1"/>
    </xf>
    <xf numFmtId="0" fontId="2" fillId="0" borderId="7" xfId="1" applyFill="1" applyBorder="1" applyAlignment="1">
      <alignment vertical="center" wrapText="1"/>
    </xf>
    <xf numFmtId="0" fontId="2" fillId="0" borderId="7" xfId="1" applyFill="1" applyBorder="1" applyAlignment="1">
      <alignment horizontal="center" vertical="center" wrapText="1"/>
    </xf>
    <xf numFmtId="0" fontId="15" fillId="0" borderId="27" xfId="1" applyNumberFormat="1" applyFont="1" applyFill="1" applyBorder="1" applyAlignment="1">
      <alignment horizontal="center" vertical="center" shrinkToFit="1"/>
    </xf>
    <xf numFmtId="0" fontId="2" fillId="0" borderId="8" xfId="1" applyBorder="1" applyAlignment="1">
      <alignment vertical="center" wrapText="1"/>
    </xf>
    <xf numFmtId="0" fontId="2" fillId="0" borderId="8" xfId="1" applyBorder="1" applyAlignment="1">
      <alignment horizontal="center" vertical="center" wrapText="1"/>
    </xf>
    <xf numFmtId="176" fontId="12" fillId="3" borderId="8" xfId="1" applyNumberFormat="1" applyFont="1" applyFill="1" applyBorder="1" applyAlignment="1">
      <alignment horizontal="right" vertical="center" shrinkToFit="1"/>
    </xf>
    <xf numFmtId="0" fontId="15" fillId="0" borderId="8" xfId="1" applyFont="1" applyFill="1" applyBorder="1" applyAlignment="1">
      <alignment vertical="center" wrapText="1"/>
    </xf>
    <xf numFmtId="0" fontId="2" fillId="3" borderId="25" xfId="1" applyFill="1" applyBorder="1" applyAlignment="1">
      <alignment vertical="center" wrapText="1"/>
    </xf>
    <xf numFmtId="176" fontId="12" fillId="0" borderId="8" xfId="1" applyNumberFormat="1" applyFont="1" applyFill="1" applyBorder="1" applyAlignment="1">
      <alignment horizontal="right" vertical="center" shrinkToFit="1"/>
    </xf>
    <xf numFmtId="0" fontId="15" fillId="0" borderId="25" xfId="1" applyNumberFormat="1" applyFont="1" applyFill="1" applyBorder="1" applyAlignment="1">
      <alignment horizontal="center" vertical="center" wrapText="1"/>
    </xf>
    <xf numFmtId="0" fontId="2" fillId="3" borderId="28" xfId="1" applyFill="1" applyBorder="1" applyAlignment="1">
      <alignment horizontal="center" vertical="center" wrapText="1"/>
    </xf>
    <xf numFmtId="0" fontId="15" fillId="3" borderId="28" xfId="1" applyNumberFormat="1" applyFont="1" applyFill="1" applyBorder="1" applyAlignment="1">
      <alignment horizontal="center" vertical="center" wrapText="1"/>
    </xf>
    <xf numFmtId="0" fontId="2" fillId="3" borderId="28" xfId="1" applyFill="1" applyBorder="1" applyAlignment="1">
      <alignment vertical="center" wrapText="1"/>
    </xf>
    <xf numFmtId="0" fontId="2" fillId="0" borderId="29" xfId="1" applyBorder="1" applyAlignment="1">
      <alignment vertical="center" wrapText="1"/>
    </xf>
    <xf numFmtId="0" fontId="2" fillId="0" borderId="30" xfId="1" applyBorder="1" applyAlignment="1">
      <alignment horizontal="center" vertical="center" wrapText="1"/>
    </xf>
    <xf numFmtId="0" fontId="2" fillId="0" borderId="30" xfId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left" vertical="center" wrapText="1" shrinkToFit="1"/>
    </xf>
    <xf numFmtId="0" fontId="15" fillId="0" borderId="31" xfId="1" applyNumberFormat="1" applyFont="1" applyFill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/>
    </xf>
    <xf numFmtId="176" fontId="12" fillId="0" borderId="8" xfId="1" applyNumberFormat="1" applyFont="1" applyBorder="1" applyAlignment="1">
      <alignment vertical="center" shrinkToFit="1"/>
    </xf>
    <xf numFmtId="0" fontId="15" fillId="3" borderId="8" xfId="1" applyNumberFormat="1" applyFont="1" applyFill="1" applyBorder="1" applyAlignment="1">
      <alignment horizontal="left" vertical="center" wrapText="1" shrinkToFit="1"/>
    </xf>
    <xf numFmtId="0" fontId="15" fillId="3" borderId="31" xfId="1" applyNumberFormat="1" applyFont="1" applyFill="1" applyBorder="1" applyAlignment="1">
      <alignment horizontal="center" vertical="center" shrinkToFit="1"/>
    </xf>
    <xf numFmtId="0" fontId="15" fillId="0" borderId="8" xfId="1" applyNumberFormat="1" applyFont="1" applyFill="1" applyBorder="1" applyAlignment="1">
      <alignment horizontal="center" vertical="center" shrinkToFit="1"/>
    </xf>
    <xf numFmtId="0" fontId="16" fillId="0" borderId="32" xfId="1" applyFont="1" applyFill="1" applyBorder="1" applyAlignment="1">
      <alignment horizontal="center" vertical="center"/>
    </xf>
    <xf numFmtId="176" fontId="12" fillId="0" borderId="25" xfId="1" applyNumberFormat="1" applyFont="1" applyFill="1" applyBorder="1" applyAlignment="1">
      <alignment vertical="center" shrinkToFit="1"/>
    </xf>
    <xf numFmtId="0" fontId="16" fillId="0" borderId="8" xfId="1" applyNumberFormat="1" applyFont="1" applyFill="1" applyBorder="1" applyAlignment="1">
      <alignment horizontal="left" vertical="center" wrapText="1" shrinkToFit="1"/>
    </xf>
    <xf numFmtId="0" fontId="15" fillId="0" borderId="25" xfId="1" applyNumberFormat="1" applyFont="1" applyFill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/>
    </xf>
    <xf numFmtId="176" fontId="12" fillId="0" borderId="25" xfId="1" applyNumberFormat="1" applyFont="1" applyBorder="1" applyAlignment="1">
      <alignment vertical="center" shrinkToFit="1"/>
    </xf>
    <xf numFmtId="0" fontId="15" fillId="0" borderId="33" xfId="1" applyNumberFormat="1" applyFont="1" applyFill="1" applyBorder="1" applyAlignment="1">
      <alignment horizontal="left" vertical="center" wrapText="1" shrinkToFit="1"/>
    </xf>
    <xf numFmtId="0" fontId="19" fillId="2" borderId="13" xfId="1" applyFont="1" applyFill="1" applyBorder="1" applyAlignment="1">
      <alignment horizontal="center" vertical="center" wrapText="1" shrinkToFit="1"/>
    </xf>
    <xf numFmtId="0" fontId="12" fillId="0" borderId="34" xfId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vertical="center" shrinkToFit="1"/>
    </xf>
    <xf numFmtId="0" fontId="15" fillId="0" borderId="14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left" vertical="center" wrapText="1" shrinkToFit="1"/>
    </xf>
    <xf numFmtId="0" fontId="15" fillId="0" borderId="14" xfId="1" applyNumberFormat="1" applyFont="1" applyFill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19" fillId="2" borderId="15" xfId="1" applyFont="1" applyFill="1" applyBorder="1" applyAlignment="1">
      <alignment horizontal="center" vertical="center"/>
    </xf>
    <xf numFmtId="176" fontId="19" fillId="2" borderId="13" xfId="2" applyNumberFormat="1" applyFont="1" applyFill="1" applyBorder="1" applyAlignment="1">
      <alignment horizontal="right" vertical="center" shrinkToFi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shrinkToFit="1"/>
    </xf>
    <xf numFmtId="0" fontId="19" fillId="2" borderId="13" xfId="1" applyFont="1" applyFill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vertical="center" shrinkToFit="1"/>
    </xf>
    <xf numFmtId="0" fontId="19" fillId="0" borderId="13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 shrinkToFit="1"/>
    </xf>
    <xf numFmtId="0" fontId="19" fillId="0" borderId="13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vertical="center" wrapText="1"/>
    </xf>
    <xf numFmtId="0" fontId="2" fillId="0" borderId="35" xfId="1" applyFill="1" applyBorder="1" applyAlignment="1">
      <alignment vertical="center" wrapText="1"/>
    </xf>
    <xf numFmtId="0" fontId="2" fillId="0" borderId="35" xfId="1" applyFill="1" applyBorder="1" applyAlignment="1">
      <alignment horizontal="center" vertical="center" wrapText="1"/>
    </xf>
    <xf numFmtId="176" fontId="14" fillId="2" borderId="35" xfId="1" applyNumberFormat="1" applyFont="1" applyFill="1" applyBorder="1" applyAlignment="1">
      <alignment horizontal="right" vertical="center" shrinkToFit="1"/>
    </xf>
    <xf numFmtId="176" fontId="12" fillId="0" borderId="35" xfId="1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 wrapText="1"/>
    </xf>
    <xf numFmtId="0" fontId="17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left" vertical="center" wrapText="1" shrinkToFit="1"/>
    </xf>
    <xf numFmtId="0" fontId="2" fillId="0" borderId="0" xfId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0" fontId="12" fillId="0" borderId="38" xfId="1" applyFont="1" applyFill="1" applyBorder="1" applyAlignment="1">
      <alignment vertical="center" wrapText="1"/>
    </xf>
    <xf numFmtId="0" fontId="2" fillId="0" borderId="39" xfId="1" applyFill="1" applyBorder="1" applyAlignment="1">
      <alignment vertical="center" wrapText="1"/>
    </xf>
    <xf numFmtId="0" fontId="2" fillId="0" borderId="31" xfId="1" applyFill="1" applyBorder="1" applyAlignment="1">
      <alignment vertical="center" wrapText="1"/>
    </xf>
    <xf numFmtId="0" fontId="2" fillId="0" borderId="40" xfId="1" applyFill="1" applyBorder="1" applyAlignment="1">
      <alignment vertical="center" wrapText="1"/>
    </xf>
    <xf numFmtId="0" fontId="2" fillId="0" borderId="41" xfId="1" applyFill="1" applyBorder="1" applyAlignment="1">
      <alignment vertical="center" wrapText="1"/>
    </xf>
    <xf numFmtId="0" fontId="2" fillId="0" borderId="31" xfId="1" applyBorder="1" applyAlignment="1">
      <alignment horizontal="center" vertical="center" wrapText="1"/>
    </xf>
    <xf numFmtId="0" fontId="2" fillId="0" borderId="31" xfId="1" applyBorder="1" applyAlignment="1">
      <alignment vertical="center" wrapText="1"/>
    </xf>
    <xf numFmtId="0" fontId="2" fillId="3" borderId="25" xfId="1" applyFill="1" applyBorder="1" applyAlignment="1">
      <alignment horizontal="center" vertical="center" wrapText="1"/>
    </xf>
    <xf numFmtId="0" fontId="2" fillId="0" borderId="7" xfId="1" applyBorder="1" applyAlignment="1">
      <alignment vertical="center" wrapText="1"/>
    </xf>
    <xf numFmtId="0" fontId="16" fillId="0" borderId="25" xfId="1" applyNumberFormat="1" applyFont="1" applyFill="1" applyBorder="1" applyAlignment="1">
      <alignment horizontal="left" vertical="center" wrapText="1" shrinkToFit="1"/>
    </xf>
    <xf numFmtId="0" fontId="15" fillId="0" borderId="25" xfId="1" applyNumberFormat="1" applyFont="1" applyFill="1" applyBorder="1" applyAlignment="1">
      <alignment horizontal="left" vertical="center" wrapText="1" shrinkToFit="1"/>
    </xf>
    <xf numFmtId="0" fontId="15" fillId="0" borderId="25" xfId="1" applyNumberFormat="1" applyFont="1" applyFill="1" applyBorder="1" applyAlignment="1">
      <alignment horizontal="center" vertical="center" wrapText="1" shrinkToFit="1"/>
    </xf>
    <xf numFmtId="0" fontId="12" fillId="0" borderId="0" xfId="3">
      <alignment vertical="center"/>
    </xf>
    <xf numFmtId="0" fontId="22" fillId="0" borderId="0" xfId="3" applyFont="1" applyAlignment="1">
      <alignment horizontal="center" vertical="center"/>
    </xf>
    <xf numFmtId="0" fontId="23" fillId="0" borderId="42" xfId="3" applyFont="1" applyBorder="1" applyAlignment="1">
      <alignment horizontal="center" vertical="center" wrapText="1"/>
    </xf>
    <xf numFmtId="0" fontId="22" fillId="0" borderId="43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3" fillId="0" borderId="49" xfId="3" applyFont="1" applyBorder="1" applyAlignment="1">
      <alignment horizontal="center" vertical="center" wrapText="1"/>
    </xf>
    <xf numFmtId="0" fontId="23" fillId="0" borderId="50" xfId="3" applyFont="1" applyBorder="1" applyAlignment="1">
      <alignment horizontal="center" vertical="center" wrapText="1"/>
    </xf>
    <xf numFmtId="0" fontId="23" fillId="0" borderId="52" xfId="3" applyFont="1" applyBorder="1" applyAlignment="1">
      <alignment horizontal="center" vertical="center" wrapText="1"/>
    </xf>
    <xf numFmtId="0" fontId="23" fillId="0" borderId="44" xfId="3" applyFont="1" applyBorder="1" applyAlignment="1">
      <alignment horizontal="center" vertical="center" wrapText="1"/>
    </xf>
    <xf numFmtId="3" fontId="23" fillId="0" borderId="44" xfId="3" applyNumberFormat="1" applyFont="1" applyBorder="1" applyAlignment="1">
      <alignment horizontal="center" vertical="center" wrapText="1"/>
    </xf>
    <xf numFmtId="0" fontId="23" fillId="0" borderId="44" xfId="3" applyFont="1" applyBorder="1" applyAlignment="1">
      <alignment horizontal="center" vertical="center" wrapText="1" shrinkToFit="1"/>
    </xf>
    <xf numFmtId="41" fontId="23" fillId="0" borderId="44" xfId="4" applyFont="1" applyBorder="1" applyAlignment="1">
      <alignment horizontal="center" vertical="center" wrapText="1"/>
    </xf>
    <xf numFmtId="0" fontId="23" fillId="0" borderId="44" xfId="3" applyFont="1" applyFill="1" applyBorder="1" applyAlignment="1">
      <alignment horizontal="center" vertical="center" wrapText="1"/>
    </xf>
    <xf numFmtId="0" fontId="22" fillId="0" borderId="52" xfId="3" applyFont="1" applyBorder="1" applyAlignment="1">
      <alignment horizontal="center" vertical="center"/>
    </xf>
    <xf numFmtId="3" fontId="22" fillId="0" borderId="44" xfId="3" applyNumberFormat="1" applyFont="1" applyBorder="1" applyAlignment="1">
      <alignment horizontal="center" vertical="center"/>
    </xf>
    <xf numFmtId="0" fontId="23" fillId="3" borderId="52" xfId="3" applyFont="1" applyFill="1" applyBorder="1" applyAlignment="1">
      <alignment horizontal="center" vertical="center" wrapText="1"/>
    </xf>
    <xf numFmtId="0" fontId="22" fillId="3" borderId="44" xfId="5" applyFont="1" applyFill="1" applyBorder="1" applyAlignment="1">
      <alignment horizontal="center" vertical="center"/>
    </xf>
    <xf numFmtId="0" fontId="23" fillId="3" borderId="44" xfId="3" applyFont="1" applyFill="1" applyBorder="1" applyAlignment="1">
      <alignment horizontal="center" vertical="center" wrapText="1"/>
    </xf>
    <xf numFmtId="3" fontId="23" fillId="3" borderId="44" xfId="3" applyNumberFormat="1" applyFont="1" applyFill="1" applyBorder="1" applyAlignment="1">
      <alignment horizontal="center" vertical="center" wrapText="1"/>
    </xf>
    <xf numFmtId="177" fontId="25" fillId="3" borderId="44" xfId="3" applyNumberFormat="1" applyFont="1" applyFill="1" applyBorder="1" applyAlignment="1">
      <alignment horizontal="center" vertical="center" shrinkToFit="1"/>
    </xf>
    <xf numFmtId="0" fontId="22" fillId="3" borderId="44" xfId="3" applyFont="1" applyFill="1" applyBorder="1" applyAlignment="1">
      <alignment horizontal="center" vertical="center"/>
    </xf>
    <xf numFmtId="41" fontId="22" fillId="3" borderId="44" xfId="4" applyFont="1" applyFill="1" applyBorder="1" applyAlignment="1">
      <alignment horizontal="center" vertical="center"/>
    </xf>
    <xf numFmtId="0" fontId="26" fillId="0" borderId="44" xfId="3" applyFont="1" applyFill="1" applyBorder="1" applyAlignment="1">
      <alignment horizontal="center" vertical="center" wrapText="1"/>
    </xf>
    <xf numFmtId="0" fontId="26" fillId="0" borderId="44" xfId="3" applyFont="1" applyFill="1" applyBorder="1" applyAlignment="1">
      <alignment horizontal="center" vertical="center" wrapText="1" shrinkToFit="1"/>
    </xf>
    <xf numFmtId="0" fontId="22" fillId="0" borderId="44" xfId="3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0" fontId="27" fillId="2" borderId="47" xfId="3" applyFont="1" applyFill="1" applyBorder="1" applyAlignment="1">
      <alignment horizontal="center" vertical="center" wrapText="1"/>
    </xf>
    <xf numFmtId="0" fontId="27" fillId="2" borderId="54" xfId="3" applyFont="1" applyFill="1" applyBorder="1" applyAlignment="1">
      <alignment horizontal="center" vertical="center" wrapText="1"/>
    </xf>
    <xf numFmtId="0" fontId="29" fillId="0" borderId="0" xfId="3" applyFont="1">
      <alignment vertical="center"/>
    </xf>
    <xf numFmtId="0" fontId="29" fillId="0" borderId="0" xfId="3" applyFont="1" applyAlignment="1">
      <alignment horizontal="right" vertical="center"/>
    </xf>
    <xf numFmtId="0" fontId="22" fillId="0" borderId="0" xfId="3" applyFont="1" applyBorder="1" applyAlignment="1">
      <alignment horizontal="center" vertical="center"/>
    </xf>
    <xf numFmtId="178" fontId="30" fillId="0" borderId="0" xfId="4" applyNumberFormat="1" applyFont="1" applyFill="1" applyBorder="1" applyAlignment="1">
      <alignment horizontal="right" vertical="center" shrinkToFit="1"/>
    </xf>
    <xf numFmtId="178" fontId="30" fillId="0" borderId="0" xfId="4" applyNumberFormat="1" applyFont="1" applyFill="1" applyBorder="1" applyAlignment="1">
      <alignment horizontal="right" vertical="center"/>
    </xf>
    <xf numFmtId="0" fontId="30" fillId="0" borderId="0" xfId="3" applyNumberFormat="1" applyFont="1" applyFill="1" applyBorder="1" applyAlignment="1">
      <alignment horizontal="center" vertical="center" wrapText="1"/>
    </xf>
    <xf numFmtId="178" fontId="30" fillId="0" borderId="0" xfId="3" applyNumberFormat="1" applyFont="1" applyFill="1" applyBorder="1" applyAlignment="1">
      <alignment horizontal="right" vertical="center" shrinkToFit="1"/>
    </xf>
    <xf numFmtId="41" fontId="22" fillId="0" borderId="0" xfId="3" applyNumberFormat="1" applyFont="1" applyBorder="1" applyAlignment="1">
      <alignment horizontal="center" vertical="center" shrinkToFit="1"/>
    </xf>
    <xf numFmtId="178" fontId="30" fillId="3" borderId="0" xfId="4" applyNumberFormat="1" applyFont="1" applyFill="1" applyBorder="1" applyAlignment="1">
      <alignment horizontal="right" vertical="center" shrinkToFit="1"/>
    </xf>
    <xf numFmtId="178" fontId="30" fillId="3" borderId="0" xfId="4" applyNumberFormat="1" applyFont="1" applyFill="1" applyBorder="1" applyAlignment="1">
      <alignment horizontal="right" vertical="center"/>
    </xf>
    <xf numFmtId="0" fontId="30" fillId="3" borderId="0" xfId="3" applyNumberFormat="1" applyFont="1" applyFill="1" applyBorder="1" applyAlignment="1">
      <alignment horizontal="center" vertical="center" wrapText="1" shrinkToFit="1"/>
    </xf>
    <xf numFmtId="0" fontId="30" fillId="0" borderId="0" xfId="3" applyNumberFormat="1" applyFont="1" applyFill="1" applyBorder="1" applyAlignment="1">
      <alignment horizontal="center" vertical="center" wrapText="1" shrinkToFit="1"/>
    </xf>
    <xf numFmtId="178" fontId="22" fillId="0" borderId="0" xfId="4" applyNumberFormat="1" applyFont="1" applyFill="1" applyBorder="1" applyAlignment="1">
      <alignment horizontal="right" vertical="center" shrinkToFit="1"/>
    </xf>
    <xf numFmtId="0" fontId="22" fillId="0" borderId="0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178" fontId="31" fillId="0" borderId="0" xfId="4" applyNumberFormat="1" applyFont="1" applyFill="1" applyBorder="1" applyAlignment="1">
      <alignment horizontal="right" vertical="center" shrinkToFit="1"/>
    </xf>
    <xf numFmtId="176" fontId="22" fillId="0" borderId="0" xfId="3" applyNumberFormat="1" applyFont="1" applyBorder="1" applyAlignment="1">
      <alignment horizontal="center" vertical="center"/>
    </xf>
    <xf numFmtId="0" fontId="22" fillId="3" borderId="0" xfId="3" applyFont="1" applyFill="1" applyBorder="1" applyAlignment="1">
      <alignment horizontal="center" vertical="center"/>
    </xf>
    <xf numFmtId="0" fontId="30" fillId="3" borderId="0" xfId="3" applyNumberFormat="1" applyFont="1" applyFill="1" applyBorder="1" applyAlignment="1">
      <alignment horizontal="center" vertical="center" wrapText="1"/>
    </xf>
    <xf numFmtId="0" fontId="22" fillId="3" borderId="0" xfId="3" applyFont="1" applyFill="1" applyBorder="1" applyAlignment="1">
      <alignment horizontal="center" vertical="center" shrinkToFit="1"/>
    </xf>
    <xf numFmtId="0" fontId="22" fillId="3" borderId="0" xfId="3" applyNumberFormat="1" applyFont="1" applyFill="1" applyBorder="1" applyAlignment="1">
      <alignment horizontal="center" vertical="center" wrapText="1"/>
    </xf>
    <xf numFmtId="178" fontId="22" fillId="3" borderId="0" xfId="4" applyNumberFormat="1" applyFont="1" applyFill="1" applyBorder="1" applyAlignment="1">
      <alignment horizontal="right" vertical="center" shrinkToFit="1"/>
    </xf>
    <xf numFmtId="178" fontId="22" fillId="3" borderId="0" xfId="4" applyNumberFormat="1" applyFont="1" applyFill="1" applyBorder="1" applyAlignment="1">
      <alignment horizontal="right" vertical="center"/>
    </xf>
    <xf numFmtId="3" fontId="22" fillId="3" borderId="0" xfId="3" applyNumberFormat="1" applyFont="1" applyFill="1" applyBorder="1" applyAlignment="1">
      <alignment horizontal="center" vertical="center"/>
    </xf>
    <xf numFmtId="0" fontId="22" fillId="0" borderId="0" xfId="4" applyNumberFormat="1" applyFont="1" applyFill="1" applyBorder="1" applyAlignment="1">
      <alignment horizontal="center" vertical="center" shrinkToFit="1"/>
    </xf>
    <xf numFmtId="0" fontId="30" fillId="0" borderId="0" xfId="4" applyNumberFormat="1" applyFont="1" applyFill="1" applyBorder="1" applyAlignment="1">
      <alignment horizontal="center" vertical="center" shrinkToFit="1"/>
    </xf>
    <xf numFmtId="0" fontId="30" fillId="0" borderId="0" xfId="4" applyNumberFormat="1" applyFont="1" applyFill="1" applyBorder="1" applyAlignment="1">
      <alignment horizontal="right" vertical="center" shrinkToFit="1"/>
    </xf>
    <xf numFmtId="0" fontId="30" fillId="3" borderId="0" xfId="4" applyNumberFormat="1" applyFont="1" applyFill="1" applyBorder="1" applyAlignment="1">
      <alignment horizontal="right" vertical="center" shrinkToFit="1"/>
    </xf>
    <xf numFmtId="0" fontId="22" fillId="0" borderId="0" xfId="3" applyNumberFormat="1" applyFont="1" applyBorder="1" applyAlignment="1">
      <alignment horizontal="center" vertical="center"/>
    </xf>
    <xf numFmtId="0" fontId="22" fillId="3" borderId="0" xfId="4" applyNumberFormat="1" applyFont="1" applyFill="1" applyBorder="1" applyAlignment="1">
      <alignment horizontal="center" vertical="center"/>
    </xf>
    <xf numFmtId="0" fontId="22" fillId="0" borderId="0" xfId="4" applyNumberFormat="1" applyFont="1" applyBorder="1" applyAlignment="1">
      <alignment horizontal="right" vertical="center" shrinkToFit="1"/>
    </xf>
    <xf numFmtId="0" fontId="22" fillId="0" borderId="0" xfId="3" applyFont="1" applyBorder="1" applyAlignment="1">
      <alignment horizontal="center" vertical="center" wrapText="1"/>
    </xf>
    <xf numFmtId="41" fontId="22" fillId="3" borderId="0" xfId="4" applyFont="1" applyFill="1" applyBorder="1" applyAlignment="1">
      <alignment horizontal="center" vertical="center"/>
    </xf>
    <xf numFmtId="0" fontId="22" fillId="3" borderId="0" xfId="4" applyNumberFormat="1" applyFont="1" applyFill="1" applyBorder="1" applyAlignment="1">
      <alignment horizontal="right" vertical="center"/>
    </xf>
    <xf numFmtId="0" fontId="30" fillId="0" borderId="2" xfId="3" applyNumberFormat="1" applyFont="1" applyFill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14" fontId="30" fillId="0" borderId="2" xfId="4" applyNumberFormat="1" applyFont="1" applyFill="1" applyBorder="1" applyAlignment="1">
      <alignment horizontal="center" vertical="center" shrinkToFit="1"/>
    </xf>
    <xf numFmtId="41" fontId="22" fillId="0" borderId="0" xfId="4" applyFont="1" applyAlignment="1">
      <alignment horizontal="right" vertical="center"/>
    </xf>
    <xf numFmtId="0" fontId="12" fillId="0" borderId="0" xfId="3" applyBorder="1">
      <alignment vertical="center"/>
    </xf>
    <xf numFmtId="49" fontId="0" fillId="0" borderId="42" xfId="0" applyNumberFormat="1" applyFont="1" applyFill="1" applyBorder="1" applyAlignment="1">
      <alignment horizontal="center" vertical="center"/>
    </xf>
    <xf numFmtId="3" fontId="0" fillId="0" borderId="42" xfId="0" applyNumberFormat="1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vertical="center"/>
    </xf>
    <xf numFmtId="3" fontId="34" fillId="0" borderId="42" xfId="0" applyNumberFormat="1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49" fontId="34" fillId="2" borderId="42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horizontal="right"/>
    </xf>
    <xf numFmtId="0" fontId="22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28" fillId="0" borderId="0" xfId="3" applyFont="1" applyAlignment="1">
      <alignment horizontal="center" vertical="center"/>
    </xf>
    <xf numFmtId="0" fontId="27" fillId="2" borderId="55" xfId="3" applyFont="1" applyFill="1" applyBorder="1" applyAlignment="1">
      <alignment horizontal="center" vertical="center" wrapText="1"/>
    </xf>
    <xf numFmtId="0" fontId="23" fillId="0" borderId="53" xfId="3" applyFont="1" applyBorder="1" applyAlignment="1">
      <alignment horizontal="center" vertical="center" wrapText="1"/>
    </xf>
    <xf numFmtId="0" fontId="23" fillId="0" borderId="53" xfId="3" applyFont="1" applyFill="1" applyBorder="1" applyAlignment="1">
      <alignment horizontal="center" vertical="center" wrapText="1"/>
    </xf>
    <xf numFmtId="0" fontId="22" fillId="0" borderId="53" xfId="3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 shrinkToFit="1"/>
    </xf>
    <xf numFmtId="0" fontId="22" fillId="0" borderId="53" xfId="3" applyFont="1" applyBorder="1" applyAlignment="1">
      <alignment horizontal="center" vertical="center" wrapText="1"/>
    </xf>
    <xf numFmtId="0" fontId="23" fillId="3" borderId="53" xfId="3" applyFont="1" applyFill="1" applyBorder="1" applyAlignment="1">
      <alignment horizontal="center" vertical="center" wrapText="1"/>
    </xf>
    <xf numFmtId="0" fontId="22" fillId="3" borderId="53" xfId="3" applyFont="1" applyFill="1" applyBorder="1" applyAlignment="1">
      <alignment horizontal="center" vertical="center"/>
    </xf>
    <xf numFmtId="0" fontId="23" fillId="3" borderId="53" xfId="3" applyFont="1" applyFill="1" applyBorder="1" applyAlignment="1">
      <alignment horizontal="center" vertical="center" shrinkToFit="1"/>
    </xf>
    <xf numFmtId="0" fontId="23" fillId="0" borderId="51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67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41" fontId="22" fillId="0" borderId="0" xfId="4" applyFont="1" applyAlignment="1">
      <alignment horizontal="center" vertical="center"/>
    </xf>
    <xf numFmtId="0" fontId="22" fillId="0" borderId="0" xfId="3" applyFont="1" applyAlignment="1">
      <alignment horizontal="center" vertical="center" wrapText="1" shrinkToFit="1"/>
    </xf>
    <xf numFmtId="0" fontId="30" fillId="0" borderId="2" xfId="3" applyNumberFormat="1" applyFont="1" applyFill="1" applyBorder="1" applyAlignment="1">
      <alignment horizontal="center" vertical="center" wrapText="1" shrinkToFit="1"/>
    </xf>
    <xf numFmtId="41" fontId="30" fillId="0" borderId="2" xfId="4" applyFont="1" applyFill="1" applyBorder="1" applyAlignment="1">
      <alignment horizontal="center" vertical="center" shrinkToFit="1"/>
    </xf>
    <xf numFmtId="178" fontId="30" fillId="0" borderId="2" xfId="4" applyNumberFormat="1" applyFont="1" applyFill="1" applyBorder="1" applyAlignment="1">
      <alignment horizontal="center" vertical="center"/>
    </xf>
    <xf numFmtId="178" fontId="22" fillId="0" borderId="2" xfId="4" applyNumberFormat="1" applyFont="1" applyFill="1" applyBorder="1" applyAlignment="1">
      <alignment horizontal="center" vertical="center"/>
    </xf>
    <xf numFmtId="41" fontId="30" fillId="0" borderId="0" xfId="4" applyFont="1" applyFill="1" applyBorder="1" applyAlignment="1">
      <alignment horizontal="center" vertical="center" shrinkToFit="1"/>
    </xf>
    <xf numFmtId="178" fontId="30" fillId="0" borderId="0" xfId="4" applyNumberFormat="1" applyFont="1" applyFill="1" applyBorder="1" applyAlignment="1">
      <alignment horizontal="center" vertical="center" shrinkToFit="1"/>
    </xf>
    <xf numFmtId="178" fontId="30" fillId="0" borderId="0" xfId="4" applyNumberFormat="1" applyFont="1" applyFill="1" applyBorder="1" applyAlignment="1">
      <alignment horizontal="center" vertical="center"/>
    </xf>
    <xf numFmtId="178" fontId="30" fillId="3" borderId="0" xfId="4" applyNumberFormat="1" applyFont="1" applyFill="1" applyBorder="1" applyAlignment="1">
      <alignment horizontal="center" vertical="center"/>
    </xf>
    <xf numFmtId="178" fontId="22" fillId="0" borderId="0" xfId="4" applyNumberFormat="1" applyFont="1" applyBorder="1" applyAlignment="1">
      <alignment horizontal="center" vertical="center" shrinkToFit="1"/>
    </xf>
    <xf numFmtId="0" fontId="30" fillId="0" borderId="0" xfId="3" quotePrefix="1" applyNumberFormat="1" applyFont="1" applyFill="1" applyBorder="1" applyAlignment="1">
      <alignment horizontal="center" vertical="center" wrapText="1" shrinkToFit="1"/>
    </xf>
    <xf numFmtId="0" fontId="22" fillId="3" borderId="0" xfId="3" applyNumberFormat="1" applyFont="1" applyFill="1" applyBorder="1" applyAlignment="1">
      <alignment horizontal="center" vertical="center" wrapText="1" shrinkToFit="1"/>
    </xf>
    <xf numFmtId="178" fontId="22" fillId="3" borderId="0" xfId="4" applyNumberFormat="1" applyFont="1" applyFill="1" applyBorder="1" applyAlignment="1">
      <alignment horizontal="center" vertical="center"/>
    </xf>
    <xf numFmtId="178" fontId="30" fillId="0" borderId="0" xfId="4" applyNumberFormat="1" applyFont="1" applyBorder="1" applyAlignment="1">
      <alignment horizontal="center" vertical="center" shrinkToFit="1"/>
    </xf>
    <xf numFmtId="0" fontId="22" fillId="0" borderId="0" xfId="3" applyNumberFormat="1" applyFont="1" applyFill="1" applyBorder="1" applyAlignment="1">
      <alignment horizontal="center" vertical="center" wrapText="1" shrinkToFit="1"/>
    </xf>
    <xf numFmtId="178" fontId="22" fillId="0" borderId="0" xfId="4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 wrapText="1" shrinkToFit="1"/>
    </xf>
    <xf numFmtId="0" fontId="30" fillId="0" borderId="0" xfId="3" applyFont="1" applyFill="1" applyBorder="1" applyAlignment="1">
      <alignment horizontal="center" vertical="center" wrapText="1" shrinkToFit="1"/>
    </xf>
    <xf numFmtId="178" fontId="30" fillId="0" borderId="0" xfId="3" applyNumberFormat="1" applyFont="1" applyFill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176" fontId="12" fillId="0" borderId="0" xfId="3" applyNumberFormat="1">
      <alignment vertical="center"/>
    </xf>
    <xf numFmtId="0" fontId="12" fillId="0" borderId="0" xfId="3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Alignment="1">
      <alignment vertical="center" wrapText="1"/>
    </xf>
    <xf numFmtId="0" fontId="12" fillId="0" borderId="70" xfId="3" applyBorder="1">
      <alignment vertical="center"/>
    </xf>
    <xf numFmtId="176" fontId="12" fillId="0" borderId="3" xfId="6" applyNumberFormat="1" applyBorder="1">
      <alignment vertical="center"/>
    </xf>
    <xf numFmtId="0" fontId="12" fillId="0" borderId="3" xfId="6" applyBorder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3" xfId="3" applyBorder="1" applyAlignment="1">
      <alignment horizontal="center" vertical="center" wrapText="1"/>
    </xf>
    <xf numFmtId="49" fontId="12" fillId="0" borderId="3" xfId="6" applyNumberFormat="1" applyFont="1" applyBorder="1" applyAlignment="1">
      <alignment horizontal="center" vertical="center"/>
    </xf>
    <xf numFmtId="49" fontId="12" fillId="0" borderId="71" xfId="6" applyNumberFormat="1" applyFont="1" applyBorder="1" applyAlignment="1">
      <alignment horizontal="center" vertical="center"/>
    </xf>
    <xf numFmtId="0" fontId="12" fillId="0" borderId="72" xfId="3" applyBorder="1">
      <alignment vertical="center"/>
    </xf>
    <xf numFmtId="176" fontId="12" fillId="0" borderId="0" xfId="6" applyNumberFormat="1" applyBorder="1">
      <alignment vertical="center"/>
    </xf>
    <xf numFmtId="0" fontId="12" fillId="0" borderId="0" xfId="6" applyBorder="1">
      <alignment vertical="center"/>
    </xf>
    <xf numFmtId="0" fontId="12" fillId="0" borderId="0" xfId="6" applyNumberFormat="1" applyFont="1" applyBorder="1" applyAlignment="1">
      <alignment horizontal="center" vertical="center"/>
    </xf>
    <xf numFmtId="0" fontId="12" fillId="0" borderId="0" xfId="3" applyBorder="1" applyAlignment="1">
      <alignment horizontal="center" vertical="center" wrapText="1"/>
    </xf>
    <xf numFmtId="49" fontId="12" fillId="0" borderId="0" xfId="6" applyNumberFormat="1" applyFont="1" applyBorder="1" applyAlignment="1">
      <alignment horizontal="center" vertical="center"/>
    </xf>
    <xf numFmtId="49" fontId="12" fillId="0" borderId="73" xfId="6" applyNumberFormat="1" applyFont="1" applyBorder="1" applyAlignment="1">
      <alignment horizontal="center" vertical="center"/>
    </xf>
    <xf numFmtId="176" fontId="12" fillId="0" borderId="0" xfId="6" applyNumberFormat="1" applyFont="1" applyBorder="1">
      <alignment vertical="center"/>
    </xf>
    <xf numFmtId="0" fontId="12" fillId="0" borderId="0" xfId="6" applyFont="1" applyBorder="1">
      <alignment vertical="center"/>
    </xf>
    <xf numFmtId="176" fontId="12" fillId="0" borderId="3" xfId="6" applyNumberFormat="1" applyFont="1" applyBorder="1">
      <alignment vertical="center"/>
    </xf>
    <xf numFmtId="0" fontId="12" fillId="0" borderId="3" xfId="6" applyFont="1" applyBorder="1">
      <alignment vertical="center"/>
    </xf>
    <xf numFmtId="0" fontId="12" fillId="0" borderId="74" xfId="3" applyBorder="1">
      <alignment vertical="center"/>
    </xf>
    <xf numFmtId="0" fontId="12" fillId="0" borderId="75" xfId="3" applyBorder="1">
      <alignment vertical="center"/>
    </xf>
    <xf numFmtId="176" fontId="42" fillId="4" borderId="52" xfId="3" applyNumberFormat="1" applyFont="1" applyFill="1" applyBorder="1" applyAlignment="1">
      <alignment horizontal="right" vertical="center"/>
    </xf>
    <xf numFmtId="0" fontId="42" fillId="4" borderId="44" xfId="3" applyFont="1" applyFill="1" applyBorder="1" applyAlignment="1">
      <alignment horizontal="center" vertical="center" wrapText="1"/>
    </xf>
    <xf numFmtId="0" fontId="42" fillId="4" borderId="44" xfId="3" applyFont="1" applyFill="1" applyBorder="1" applyAlignment="1">
      <alignment horizontal="center" vertical="center"/>
    </xf>
    <xf numFmtId="0" fontId="42" fillId="4" borderId="76" xfId="3" applyFont="1" applyFill="1" applyBorder="1" applyAlignment="1">
      <alignment horizontal="center" vertical="center"/>
    </xf>
    <xf numFmtId="176" fontId="29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43" fillId="2" borderId="76" xfId="3" applyFont="1" applyFill="1" applyBorder="1" applyAlignment="1">
      <alignment horizontal="center" vertical="center"/>
    </xf>
    <xf numFmtId="0" fontId="43" fillId="2" borderId="44" xfId="3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2" borderId="36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0" fontId="19" fillId="2" borderId="37" xfId="1" applyFont="1" applyFill="1" applyBorder="1" applyAlignment="1">
      <alignment horizontal="center" vertical="center" shrinkToFit="1"/>
    </xf>
    <xf numFmtId="0" fontId="19" fillId="2" borderId="35" xfId="1" applyFont="1" applyFill="1" applyBorder="1" applyAlignment="1">
      <alignment horizontal="center" vertical="center" shrinkToFit="1"/>
    </xf>
    <xf numFmtId="0" fontId="19" fillId="2" borderId="37" xfId="1" applyFont="1" applyFill="1" applyBorder="1" applyAlignment="1">
      <alignment horizontal="center" vertical="center" wrapText="1" shrinkToFit="1"/>
    </xf>
    <xf numFmtId="0" fontId="19" fillId="2" borderId="35" xfId="1" applyFont="1" applyFill="1" applyBorder="1" applyAlignment="1">
      <alignment horizontal="center" vertical="center" wrapText="1" shrinkToFit="1"/>
    </xf>
    <xf numFmtId="0" fontId="19" fillId="2" borderId="37" xfId="1" applyFont="1" applyFill="1" applyBorder="1" applyAlignment="1">
      <alignment horizontal="center" vertical="center" wrapText="1"/>
    </xf>
    <xf numFmtId="0" fontId="19" fillId="2" borderId="35" xfId="1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37" xfId="1" applyFont="1" applyFill="1" applyBorder="1" applyAlignment="1">
      <alignment horizontal="center" vertical="center" shrinkToFit="1"/>
    </xf>
    <xf numFmtId="0" fontId="21" fillId="2" borderId="35" xfId="1" applyFont="1" applyFill="1" applyBorder="1" applyAlignment="1">
      <alignment horizontal="center" vertical="center" shrinkToFit="1"/>
    </xf>
    <xf numFmtId="0" fontId="21" fillId="2" borderId="37" xfId="1" applyFont="1" applyFill="1" applyBorder="1" applyAlignment="1">
      <alignment horizontal="center" vertical="center" wrapText="1" shrinkToFit="1"/>
    </xf>
    <xf numFmtId="0" fontId="21" fillId="2" borderId="35" xfId="1" applyFont="1" applyFill="1" applyBorder="1" applyAlignment="1">
      <alignment horizontal="center" vertical="center" wrapText="1" shrinkToFit="1"/>
    </xf>
    <xf numFmtId="0" fontId="21" fillId="2" borderId="37" xfId="1" applyFont="1" applyFill="1" applyBorder="1" applyAlignment="1">
      <alignment horizontal="center" vertical="center" wrapText="1"/>
    </xf>
    <xf numFmtId="0" fontId="21" fillId="2" borderId="35" xfId="1" applyFont="1" applyFill="1" applyBorder="1" applyAlignment="1">
      <alignment horizontal="center" vertical="center" wrapText="1"/>
    </xf>
    <xf numFmtId="0" fontId="22" fillId="0" borderId="56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 shrinkToFit="1"/>
    </xf>
    <xf numFmtId="0" fontId="22" fillId="0" borderId="3" xfId="3" applyFont="1" applyBorder="1" applyAlignment="1">
      <alignment horizontal="right" vertical="center"/>
    </xf>
    <xf numFmtId="49" fontId="34" fillId="0" borderId="59" xfId="0" applyNumberFormat="1" applyFont="1" applyFill="1" applyBorder="1" applyAlignment="1">
      <alignment horizontal="center" vertical="center"/>
    </xf>
    <xf numFmtId="49" fontId="34" fillId="0" borderId="58" xfId="0" applyNumberFormat="1" applyFont="1" applyFill="1" applyBorder="1" applyAlignment="1">
      <alignment horizontal="center" vertical="center"/>
    </xf>
    <xf numFmtId="49" fontId="34" fillId="0" borderId="57" xfId="0" applyNumberFormat="1" applyFont="1" applyFill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49" fontId="34" fillId="2" borderId="63" xfId="0" applyNumberFormat="1" applyFont="1" applyFill="1" applyBorder="1" applyAlignment="1">
      <alignment horizontal="center" vertical="center"/>
    </xf>
    <xf numFmtId="49" fontId="34" fillId="2" borderId="62" xfId="0" applyNumberFormat="1" applyFont="1" applyFill="1" applyBorder="1" applyAlignment="1">
      <alignment horizontal="center" vertical="center"/>
    </xf>
    <xf numFmtId="49" fontId="34" fillId="2" borderId="61" xfId="0" applyNumberFormat="1" applyFont="1" applyFill="1" applyBorder="1" applyAlignment="1">
      <alignment horizontal="center" vertical="center"/>
    </xf>
    <xf numFmtId="49" fontId="34" fillId="2" borderId="60" xfId="0" applyNumberFormat="1" applyFont="1" applyFill="1" applyBorder="1" applyAlignment="1">
      <alignment horizontal="center" vertical="center"/>
    </xf>
    <xf numFmtId="49" fontId="34" fillId="2" borderId="59" xfId="0" applyNumberFormat="1" applyFont="1" applyFill="1" applyBorder="1" applyAlignment="1">
      <alignment horizontal="center" vertical="center"/>
    </xf>
    <xf numFmtId="49" fontId="34" fillId="2" borderId="57" xfId="0" applyNumberFormat="1" applyFont="1" applyFill="1" applyBorder="1" applyAlignment="1">
      <alignment horizontal="center" vertical="center"/>
    </xf>
    <xf numFmtId="49" fontId="34" fillId="2" borderId="66" xfId="0" applyNumberFormat="1" applyFont="1" applyFill="1" applyBorder="1" applyAlignment="1">
      <alignment horizontal="center" vertical="center"/>
    </xf>
    <xf numFmtId="49" fontId="34" fillId="2" borderId="65" xfId="0" applyNumberFormat="1" applyFont="1" applyFill="1" applyBorder="1" applyAlignment="1">
      <alignment horizontal="center" vertical="center"/>
    </xf>
    <xf numFmtId="49" fontId="34" fillId="2" borderId="64" xfId="0" applyNumberFormat="1" applyFont="1" applyFill="1" applyBorder="1" applyAlignment="1">
      <alignment horizontal="center" vertical="center"/>
    </xf>
    <xf numFmtId="176" fontId="43" fillId="2" borderId="77" xfId="3" applyNumberFormat="1" applyFont="1" applyFill="1" applyBorder="1" applyAlignment="1">
      <alignment horizontal="center" vertical="center"/>
    </xf>
    <xf numFmtId="176" fontId="43" fillId="2" borderId="52" xfId="3" applyNumberFormat="1" applyFont="1" applyFill="1" applyBorder="1" applyAlignment="1">
      <alignment horizontal="center" vertical="center"/>
    </xf>
    <xf numFmtId="0" fontId="43" fillId="2" borderId="79" xfId="3" applyFont="1" applyFill="1" applyBorder="1" applyAlignment="1">
      <alignment horizontal="center" vertical="center"/>
    </xf>
    <xf numFmtId="0" fontId="43" fillId="2" borderId="78" xfId="3" applyFont="1" applyFill="1" applyBorder="1" applyAlignment="1">
      <alignment horizontal="center" vertical="center"/>
    </xf>
    <xf numFmtId="0" fontId="43" fillId="2" borderId="78" xfId="3" applyFont="1" applyFill="1" applyBorder="1" applyAlignment="1">
      <alignment horizontal="center" vertical="center" wrapText="1"/>
    </xf>
    <xf numFmtId="0" fontId="43" fillId="2" borderId="44" xfId="3" applyFont="1" applyFill="1" applyBorder="1" applyAlignment="1">
      <alignment horizontal="center" vertical="center" wrapText="1"/>
    </xf>
    <xf numFmtId="0" fontId="1" fillId="0" borderId="0" xfId="7">
      <alignment vertical="center"/>
    </xf>
    <xf numFmtId="0" fontId="12" fillId="0" borderId="0" xfId="7" applyFont="1">
      <alignment vertical="center"/>
    </xf>
    <xf numFmtId="0" fontId="1" fillId="0" borderId="2" xfId="7" applyFont="1" applyBorder="1" applyAlignment="1">
      <alignment horizontal="center" vertical="center"/>
    </xf>
    <xf numFmtId="41" fontId="12" fillId="0" borderId="2" xfId="8" applyFont="1" applyBorder="1">
      <alignment vertical="center"/>
    </xf>
    <xf numFmtId="3" fontId="1" fillId="0" borderId="2" xfId="7" applyNumberFormat="1" applyFont="1" applyBorder="1">
      <alignment vertical="center"/>
    </xf>
    <xf numFmtId="0" fontId="1" fillId="0" borderId="2" xfId="7" applyFont="1" applyBorder="1">
      <alignment vertical="center"/>
    </xf>
    <xf numFmtId="0" fontId="19" fillId="2" borderId="2" xfId="7" applyFont="1" applyFill="1" applyBorder="1" applyAlignment="1">
      <alignment horizontal="center" vertical="center"/>
    </xf>
    <xf numFmtId="176" fontId="29" fillId="0" borderId="70" xfId="3" applyNumberFormat="1" applyFont="1" applyBorder="1" applyAlignment="1">
      <alignment horizontal="right" vertical="center"/>
    </xf>
    <xf numFmtId="0" fontId="12" fillId="0" borderId="3" xfId="3" applyBorder="1" applyAlignment="1">
      <alignment horizontal="center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3" xfId="3" applyBorder="1" applyAlignment="1">
      <alignment vertical="center" wrapText="1"/>
    </xf>
    <xf numFmtId="0" fontId="44" fillId="0" borderId="0" xfId="7" applyFont="1">
      <alignment vertical="center"/>
    </xf>
    <xf numFmtId="0" fontId="20" fillId="0" borderId="70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45" fillId="2" borderId="2" xfId="3" applyFont="1" applyFill="1" applyBorder="1" applyAlignment="1">
      <alignment horizontal="center" vertical="center" wrapText="1" shrinkToFit="1"/>
    </xf>
    <xf numFmtId="0" fontId="45" fillId="2" borderId="2" xfId="3" applyFont="1" applyFill="1" applyBorder="1" applyAlignment="1">
      <alignment horizontal="center" vertical="center" wrapText="1"/>
    </xf>
    <xf numFmtId="41" fontId="45" fillId="2" borderId="2" xfId="4" applyFont="1" applyFill="1" applyBorder="1" applyAlignment="1">
      <alignment horizontal="center" vertical="center" wrapText="1"/>
    </xf>
    <xf numFmtId="176" fontId="45" fillId="2" borderId="2" xfId="3" applyNumberFormat="1" applyFont="1" applyFill="1" applyBorder="1" applyAlignment="1">
      <alignment horizontal="center" vertical="center" wrapText="1"/>
    </xf>
  </cellXfs>
  <cellStyles count="9">
    <cellStyle name="쉼표 [0] 2" xfId="2"/>
    <cellStyle name="쉼표 [0] 3" xfId="4"/>
    <cellStyle name="쉼표 [0] 4" xfId="8"/>
    <cellStyle name="표준" xfId="0" builtinId="0"/>
    <cellStyle name="표준 2" xfId="1"/>
    <cellStyle name="표준 2 2" xfId="5"/>
    <cellStyle name="표준 2 2 2" xfId="6"/>
    <cellStyle name="표준 3" xfId="3"/>
    <cellStyle name="표준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86"/>
  <sheetViews>
    <sheetView workbookViewId="0">
      <selection activeCell="H9" sqref="H9"/>
    </sheetView>
  </sheetViews>
  <sheetFormatPr defaultRowHeight="16.5" x14ac:dyDescent="0.3"/>
  <cols>
    <col min="1" max="1" width="20" customWidth="1"/>
    <col min="2" max="2" width="67.375" style="4" customWidth="1"/>
    <col min="3" max="3" width="20" style="5" customWidth="1"/>
    <col min="4" max="4" width="20" style="4" customWidth="1"/>
    <col min="5" max="5" width="20" customWidth="1"/>
    <col min="6" max="6" width="3.875" customWidth="1"/>
    <col min="7" max="8" width="6.125" customWidth="1"/>
  </cols>
  <sheetData>
    <row r="1" spans="1:16383" ht="49.5" customHeight="1" x14ac:dyDescent="0.3">
      <c r="A1" s="327" t="s">
        <v>676</v>
      </c>
      <c r="B1" s="327"/>
      <c r="C1" s="327"/>
      <c r="D1" s="327"/>
      <c r="E1" s="327"/>
    </row>
    <row r="2" spans="1:16383" ht="16.5" customHeight="1" x14ac:dyDescent="0.3">
      <c r="A2" s="245"/>
      <c r="B2" s="246"/>
      <c r="C2" s="247"/>
      <c r="D2" s="248"/>
      <c r="E2" s="249" t="s">
        <v>3190</v>
      </c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pans="1:16383" ht="33" customHeight="1" x14ac:dyDescent="0.3">
      <c r="A3" s="253" t="s">
        <v>0</v>
      </c>
      <c r="B3" s="253" t="s">
        <v>1</v>
      </c>
      <c r="C3" s="254" t="s">
        <v>665</v>
      </c>
      <c r="D3" s="253" t="s">
        <v>2</v>
      </c>
      <c r="E3" s="253" t="s">
        <v>3</v>
      </c>
    </row>
    <row r="4" spans="1:16383" x14ac:dyDescent="0.3">
      <c r="A4" s="324" t="s">
        <v>663</v>
      </c>
      <c r="B4" s="6" t="s">
        <v>4</v>
      </c>
      <c r="C4" s="1">
        <v>220457</v>
      </c>
      <c r="D4" s="3"/>
      <c r="E4" s="2"/>
    </row>
    <row r="5" spans="1:16383" x14ac:dyDescent="0.3">
      <c r="A5" s="325"/>
      <c r="B5" s="6" t="s">
        <v>5</v>
      </c>
      <c r="C5" s="1">
        <v>14218</v>
      </c>
      <c r="D5" s="3"/>
      <c r="E5" s="2"/>
    </row>
    <row r="6" spans="1:16383" x14ac:dyDescent="0.3">
      <c r="A6" s="325"/>
      <c r="B6" s="6" t="s">
        <v>6</v>
      </c>
      <c r="C6" s="1">
        <v>35</v>
      </c>
      <c r="D6" s="3" t="s">
        <v>7</v>
      </c>
      <c r="E6" s="2"/>
    </row>
    <row r="7" spans="1:16383" x14ac:dyDescent="0.3">
      <c r="A7" s="325"/>
      <c r="B7" s="6" t="s">
        <v>8</v>
      </c>
      <c r="C7" s="1">
        <v>40</v>
      </c>
      <c r="D7" s="3" t="s">
        <v>7</v>
      </c>
      <c r="E7" s="2"/>
    </row>
    <row r="8" spans="1:16383" x14ac:dyDescent="0.3">
      <c r="A8" s="325"/>
      <c r="B8" s="6" t="s">
        <v>9</v>
      </c>
      <c r="C8" s="1">
        <v>117</v>
      </c>
      <c r="D8" s="3" t="s">
        <v>10</v>
      </c>
      <c r="E8" s="2"/>
    </row>
    <row r="9" spans="1:16383" x14ac:dyDescent="0.3">
      <c r="A9" s="325"/>
      <c r="B9" s="6" t="s">
        <v>11</v>
      </c>
      <c r="C9" s="1">
        <v>50</v>
      </c>
      <c r="D9" s="3" t="s">
        <v>10</v>
      </c>
      <c r="E9" s="2"/>
    </row>
    <row r="10" spans="1:16383" x14ac:dyDescent="0.3">
      <c r="A10" s="325"/>
      <c r="B10" s="6" t="s">
        <v>12</v>
      </c>
      <c r="C10" s="1">
        <v>50</v>
      </c>
      <c r="D10" s="3" t="s">
        <v>10</v>
      </c>
      <c r="E10" s="2"/>
    </row>
    <row r="11" spans="1:16383" x14ac:dyDescent="0.3">
      <c r="A11" s="325"/>
      <c r="B11" s="6" t="s">
        <v>13</v>
      </c>
      <c r="C11" s="1">
        <v>96</v>
      </c>
      <c r="D11" s="3" t="s">
        <v>10</v>
      </c>
      <c r="E11" s="2"/>
    </row>
    <row r="12" spans="1:16383" x14ac:dyDescent="0.3">
      <c r="A12" s="325"/>
      <c r="B12" s="6" t="s">
        <v>14</v>
      </c>
      <c r="C12" s="1">
        <v>430</v>
      </c>
      <c r="D12" s="3" t="s">
        <v>15</v>
      </c>
      <c r="E12" s="2"/>
    </row>
    <row r="13" spans="1:16383" x14ac:dyDescent="0.3">
      <c r="A13" s="325"/>
      <c r="B13" s="6" t="s">
        <v>16</v>
      </c>
      <c r="C13" s="1">
        <v>84</v>
      </c>
      <c r="D13" s="3" t="s">
        <v>17</v>
      </c>
      <c r="E13" s="2"/>
    </row>
    <row r="14" spans="1:16383" x14ac:dyDescent="0.3">
      <c r="A14" s="325"/>
      <c r="B14" s="6" t="s">
        <v>18</v>
      </c>
      <c r="C14" s="1">
        <v>128</v>
      </c>
      <c r="D14" s="3" t="s">
        <v>17</v>
      </c>
      <c r="E14" s="2"/>
    </row>
    <row r="15" spans="1:16383" x14ac:dyDescent="0.3">
      <c r="A15" s="325"/>
      <c r="B15" s="6" t="s">
        <v>19</v>
      </c>
      <c r="C15" s="1">
        <v>360</v>
      </c>
      <c r="D15" s="3" t="s">
        <v>17</v>
      </c>
      <c r="E15" s="2"/>
    </row>
    <row r="16" spans="1:16383" x14ac:dyDescent="0.3">
      <c r="A16" s="325"/>
      <c r="B16" s="6" t="s">
        <v>20</v>
      </c>
      <c r="C16" s="1">
        <v>64</v>
      </c>
      <c r="D16" s="3" t="s">
        <v>17</v>
      </c>
      <c r="E16" s="2"/>
    </row>
    <row r="17" spans="1:5" x14ac:dyDescent="0.3">
      <c r="A17" s="325"/>
      <c r="B17" s="6" t="s">
        <v>21</v>
      </c>
      <c r="C17" s="1">
        <v>125</v>
      </c>
      <c r="D17" s="3" t="s">
        <v>22</v>
      </c>
      <c r="E17" s="2"/>
    </row>
    <row r="18" spans="1:5" x14ac:dyDescent="0.3">
      <c r="A18" s="325"/>
      <c r="B18" s="6" t="s">
        <v>23</v>
      </c>
      <c r="C18" s="1">
        <v>90</v>
      </c>
      <c r="D18" s="3" t="s">
        <v>22</v>
      </c>
      <c r="E18" s="2"/>
    </row>
    <row r="19" spans="1:5" x14ac:dyDescent="0.3">
      <c r="A19" s="325"/>
      <c r="B19" s="6" t="s">
        <v>24</v>
      </c>
      <c r="C19" s="1">
        <v>299</v>
      </c>
      <c r="D19" s="3" t="s">
        <v>25</v>
      </c>
      <c r="E19" s="2"/>
    </row>
    <row r="20" spans="1:5" x14ac:dyDescent="0.3">
      <c r="A20" s="325"/>
      <c r="B20" s="6" t="s">
        <v>26</v>
      </c>
      <c r="C20" s="1">
        <v>540</v>
      </c>
      <c r="D20" s="3" t="s">
        <v>25</v>
      </c>
      <c r="E20" s="2"/>
    </row>
    <row r="21" spans="1:5" x14ac:dyDescent="0.3">
      <c r="A21" s="325"/>
      <c r="B21" s="6" t="s">
        <v>27</v>
      </c>
      <c r="C21" s="1">
        <v>240</v>
      </c>
      <c r="D21" s="3" t="s">
        <v>28</v>
      </c>
      <c r="E21" s="2"/>
    </row>
    <row r="22" spans="1:5" x14ac:dyDescent="0.3">
      <c r="A22" s="325"/>
      <c r="B22" s="6" t="s">
        <v>29</v>
      </c>
      <c r="C22" s="1">
        <v>146</v>
      </c>
      <c r="D22" s="3" t="s">
        <v>28</v>
      </c>
      <c r="E22" s="2"/>
    </row>
    <row r="23" spans="1:5" x14ac:dyDescent="0.3">
      <c r="A23" s="325"/>
      <c r="B23" s="6" t="s">
        <v>23</v>
      </c>
      <c r="C23" s="1">
        <v>90</v>
      </c>
      <c r="D23" s="3" t="s">
        <v>28</v>
      </c>
      <c r="E23" s="2"/>
    </row>
    <row r="24" spans="1:5" x14ac:dyDescent="0.3">
      <c r="A24" s="325"/>
      <c r="B24" s="6" t="s">
        <v>29</v>
      </c>
      <c r="C24" s="1">
        <v>125</v>
      </c>
      <c r="D24" s="3" t="s">
        <v>28</v>
      </c>
      <c r="E24" s="2"/>
    </row>
    <row r="25" spans="1:5" x14ac:dyDescent="0.3">
      <c r="A25" s="325"/>
      <c r="B25" s="6" t="s">
        <v>29</v>
      </c>
      <c r="C25" s="1">
        <v>122</v>
      </c>
      <c r="D25" s="3" t="s">
        <v>28</v>
      </c>
      <c r="E25" s="2"/>
    </row>
    <row r="26" spans="1:5" x14ac:dyDescent="0.3">
      <c r="A26" s="325"/>
      <c r="B26" s="6" t="s">
        <v>30</v>
      </c>
      <c r="C26" s="1">
        <v>374</v>
      </c>
      <c r="D26" s="3" t="s">
        <v>28</v>
      </c>
      <c r="E26" s="2"/>
    </row>
    <row r="27" spans="1:5" x14ac:dyDescent="0.3">
      <c r="A27" s="325"/>
      <c r="B27" s="6" t="s">
        <v>31</v>
      </c>
      <c r="C27" s="1">
        <v>104</v>
      </c>
      <c r="D27" s="3" t="s">
        <v>28</v>
      </c>
      <c r="E27" s="2"/>
    </row>
    <row r="28" spans="1:5" x14ac:dyDescent="0.3">
      <c r="A28" s="325"/>
      <c r="B28" s="6" t="s">
        <v>32</v>
      </c>
      <c r="C28" s="1">
        <v>232</v>
      </c>
      <c r="D28" s="3" t="s">
        <v>28</v>
      </c>
      <c r="E28" s="2"/>
    </row>
    <row r="29" spans="1:5" x14ac:dyDescent="0.3">
      <c r="A29" s="325"/>
      <c r="B29" s="6" t="s">
        <v>33</v>
      </c>
      <c r="C29" s="1">
        <v>250</v>
      </c>
      <c r="D29" s="3" t="s">
        <v>28</v>
      </c>
      <c r="E29" s="2"/>
    </row>
    <row r="30" spans="1:5" x14ac:dyDescent="0.3">
      <c r="A30" s="325"/>
      <c r="B30" s="6" t="s">
        <v>34</v>
      </c>
      <c r="C30" s="1">
        <v>240</v>
      </c>
      <c r="D30" s="3" t="s">
        <v>28</v>
      </c>
      <c r="E30" s="2"/>
    </row>
    <row r="31" spans="1:5" x14ac:dyDescent="0.3">
      <c r="A31" s="325"/>
      <c r="B31" s="6" t="s">
        <v>23</v>
      </c>
      <c r="C31" s="1">
        <v>455</v>
      </c>
      <c r="D31" s="3" t="s">
        <v>28</v>
      </c>
      <c r="E31" s="2"/>
    </row>
    <row r="32" spans="1:5" x14ac:dyDescent="0.3">
      <c r="A32" s="325"/>
      <c r="B32" s="6" t="s">
        <v>23</v>
      </c>
      <c r="C32" s="1">
        <v>495</v>
      </c>
      <c r="D32" s="3" t="s">
        <v>28</v>
      </c>
      <c r="E32" s="2"/>
    </row>
    <row r="33" spans="1:5" x14ac:dyDescent="0.3">
      <c r="A33" s="325"/>
      <c r="B33" s="6" t="s">
        <v>23</v>
      </c>
      <c r="C33" s="1">
        <v>96</v>
      </c>
      <c r="D33" s="3" t="s">
        <v>28</v>
      </c>
      <c r="E33" s="2"/>
    </row>
    <row r="34" spans="1:5" x14ac:dyDescent="0.3">
      <c r="A34" s="325"/>
      <c r="B34" s="6" t="s">
        <v>32</v>
      </c>
      <c r="C34" s="1">
        <v>74</v>
      </c>
      <c r="D34" s="3" t="s">
        <v>28</v>
      </c>
      <c r="E34" s="2"/>
    </row>
    <row r="35" spans="1:5" x14ac:dyDescent="0.3">
      <c r="A35" s="325"/>
      <c r="B35" s="6" t="s">
        <v>23</v>
      </c>
      <c r="C35" s="1">
        <v>468</v>
      </c>
      <c r="D35" s="3" t="s">
        <v>28</v>
      </c>
      <c r="E35" s="2"/>
    </row>
    <row r="36" spans="1:5" x14ac:dyDescent="0.3">
      <c r="A36" s="325"/>
      <c r="B36" s="6" t="s">
        <v>35</v>
      </c>
      <c r="C36" s="1">
        <v>232</v>
      </c>
      <c r="D36" s="3" t="s">
        <v>28</v>
      </c>
      <c r="E36" s="2"/>
    </row>
    <row r="37" spans="1:5" x14ac:dyDescent="0.3">
      <c r="A37" s="325"/>
      <c r="B37" s="6" t="s">
        <v>36</v>
      </c>
      <c r="C37" s="1">
        <v>396</v>
      </c>
      <c r="D37" s="3" t="s">
        <v>28</v>
      </c>
      <c r="E37" s="2"/>
    </row>
    <row r="38" spans="1:5" x14ac:dyDescent="0.3">
      <c r="A38" s="325"/>
      <c r="B38" s="6" t="s">
        <v>23</v>
      </c>
      <c r="C38" s="1">
        <v>96</v>
      </c>
      <c r="D38" s="3" t="s">
        <v>28</v>
      </c>
      <c r="E38" s="2"/>
    </row>
    <row r="39" spans="1:5" x14ac:dyDescent="0.3">
      <c r="A39" s="325"/>
      <c r="B39" s="6" t="s">
        <v>32</v>
      </c>
      <c r="C39" s="1">
        <v>65</v>
      </c>
      <c r="D39" s="3" t="s">
        <v>28</v>
      </c>
      <c r="E39" s="2"/>
    </row>
    <row r="40" spans="1:5" x14ac:dyDescent="0.3">
      <c r="A40" s="325"/>
      <c r="B40" s="6" t="s">
        <v>37</v>
      </c>
      <c r="C40" s="1">
        <v>210</v>
      </c>
      <c r="D40" s="3" t="s">
        <v>28</v>
      </c>
      <c r="E40" s="2"/>
    </row>
    <row r="41" spans="1:5" x14ac:dyDescent="0.3">
      <c r="A41" s="325"/>
      <c r="B41" s="6" t="s">
        <v>38</v>
      </c>
      <c r="C41" s="1">
        <v>111</v>
      </c>
      <c r="D41" s="3" t="s">
        <v>39</v>
      </c>
      <c r="E41" s="2"/>
    </row>
    <row r="42" spans="1:5" x14ac:dyDescent="0.3">
      <c r="A42" s="325"/>
      <c r="B42" s="6" t="s">
        <v>40</v>
      </c>
      <c r="C42" s="1">
        <v>180</v>
      </c>
      <c r="D42" s="3" t="s">
        <v>39</v>
      </c>
      <c r="E42" s="2"/>
    </row>
    <row r="43" spans="1:5" x14ac:dyDescent="0.3">
      <c r="A43" s="325"/>
      <c r="B43" s="6" t="s">
        <v>6</v>
      </c>
      <c r="C43" s="1">
        <v>460</v>
      </c>
      <c r="D43" s="3" t="s">
        <v>39</v>
      </c>
      <c r="E43" s="2"/>
    </row>
    <row r="44" spans="1:5" x14ac:dyDescent="0.3">
      <c r="A44" s="325"/>
      <c r="B44" s="6" t="s">
        <v>41</v>
      </c>
      <c r="C44" s="1">
        <v>480</v>
      </c>
      <c r="D44" s="3" t="s">
        <v>39</v>
      </c>
      <c r="E44" s="2"/>
    </row>
    <row r="45" spans="1:5" x14ac:dyDescent="0.3">
      <c r="A45" s="325"/>
      <c r="B45" s="6" t="s">
        <v>6</v>
      </c>
      <c r="C45" s="1">
        <v>484</v>
      </c>
      <c r="D45" s="3" t="s">
        <v>39</v>
      </c>
      <c r="E45" s="2"/>
    </row>
    <row r="46" spans="1:5" x14ac:dyDescent="0.3">
      <c r="A46" s="325"/>
      <c r="B46" s="6" t="s">
        <v>42</v>
      </c>
      <c r="C46" s="1">
        <v>132</v>
      </c>
      <c r="D46" s="3" t="s">
        <v>39</v>
      </c>
      <c r="E46" s="2"/>
    </row>
    <row r="47" spans="1:5" x14ac:dyDescent="0.3">
      <c r="A47" s="325"/>
      <c r="B47" s="6" t="s">
        <v>38</v>
      </c>
      <c r="C47" s="1">
        <v>175</v>
      </c>
      <c r="D47" s="3" t="s">
        <v>39</v>
      </c>
      <c r="E47" s="2"/>
    </row>
    <row r="48" spans="1:5" x14ac:dyDescent="0.3">
      <c r="A48" s="325"/>
      <c r="B48" s="6" t="s">
        <v>40</v>
      </c>
      <c r="C48" s="1">
        <v>132</v>
      </c>
      <c r="D48" s="3" t="s">
        <v>39</v>
      </c>
      <c r="E48" s="2"/>
    </row>
    <row r="49" spans="1:5" x14ac:dyDescent="0.3">
      <c r="A49" s="325"/>
      <c r="B49" s="6" t="s">
        <v>6</v>
      </c>
      <c r="C49" s="1">
        <v>68</v>
      </c>
      <c r="D49" s="3" t="s">
        <v>39</v>
      </c>
      <c r="E49" s="2"/>
    </row>
    <row r="50" spans="1:5" x14ac:dyDescent="0.3">
      <c r="A50" s="325"/>
      <c r="B50" s="6" t="s">
        <v>43</v>
      </c>
      <c r="C50" s="1">
        <v>243</v>
      </c>
      <c r="D50" s="3" t="s">
        <v>39</v>
      </c>
      <c r="E50" s="2"/>
    </row>
    <row r="51" spans="1:5" x14ac:dyDescent="0.3">
      <c r="A51" s="325"/>
      <c r="B51" s="6" t="s">
        <v>44</v>
      </c>
      <c r="C51" s="1">
        <v>56</v>
      </c>
      <c r="D51" s="3" t="s">
        <v>39</v>
      </c>
      <c r="E51" s="2"/>
    </row>
    <row r="52" spans="1:5" x14ac:dyDescent="0.3">
      <c r="A52" s="325"/>
      <c r="B52" s="6" t="s">
        <v>45</v>
      </c>
      <c r="C52" s="1">
        <v>308</v>
      </c>
      <c r="D52" s="3" t="s">
        <v>39</v>
      </c>
      <c r="E52" s="2"/>
    </row>
    <row r="53" spans="1:5" x14ac:dyDescent="0.3">
      <c r="A53" s="325"/>
      <c r="B53" s="6" t="s">
        <v>46</v>
      </c>
      <c r="C53" s="1">
        <v>89</v>
      </c>
      <c r="D53" s="3" t="s">
        <v>39</v>
      </c>
      <c r="E53" s="2"/>
    </row>
    <row r="54" spans="1:5" x14ac:dyDescent="0.3">
      <c r="A54" s="325"/>
      <c r="B54" s="6" t="s">
        <v>6</v>
      </c>
      <c r="C54" s="1">
        <v>400</v>
      </c>
      <c r="D54" s="3" t="s">
        <v>39</v>
      </c>
      <c r="E54" s="2"/>
    </row>
    <row r="55" spans="1:5" x14ac:dyDescent="0.3">
      <c r="A55" s="325"/>
      <c r="B55" s="6" t="s">
        <v>40</v>
      </c>
      <c r="C55" s="1">
        <v>126</v>
      </c>
      <c r="D55" s="3" t="s">
        <v>39</v>
      </c>
      <c r="E55" s="2"/>
    </row>
    <row r="56" spans="1:5" x14ac:dyDescent="0.3">
      <c r="A56" s="325"/>
      <c r="B56" s="6" t="s">
        <v>47</v>
      </c>
      <c r="C56" s="1">
        <v>432</v>
      </c>
      <c r="D56" s="3" t="s">
        <v>48</v>
      </c>
      <c r="E56" s="2"/>
    </row>
    <row r="57" spans="1:5" x14ac:dyDescent="0.3">
      <c r="A57" s="325"/>
      <c r="B57" s="6" t="s">
        <v>49</v>
      </c>
      <c r="C57" s="1">
        <v>349</v>
      </c>
      <c r="D57" s="3" t="s">
        <v>50</v>
      </c>
      <c r="E57" s="2"/>
    </row>
    <row r="58" spans="1:5" x14ac:dyDescent="0.3">
      <c r="A58" s="325"/>
      <c r="B58" s="6" t="s">
        <v>51</v>
      </c>
      <c r="C58" s="1">
        <v>90</v>
      </c>
      <c r="D58" s="3" t="s">
        <v>52</v>
      </c>
      <c r="E58" s="2"/>
    </row>
    <row r="59" spans="1:5" x14ac:dyDescent="0.3">
      <c r="A59" s="325"/>
      <c r="B59" s="6" t="s">
        <v>53</v>
      </c>
      <c r="C59" s="1">
        <v>176</v>
      </c>
      <c r="D59" s="3" t="s">
        <v>52</v>
      </c>
      <c r="E59" s="2"/>
    </row>
    <row r="60" spans="1:5" x14ac:dyDescent="0.3">
      <c r="A60" s="325"/>
      <c r="B60" s="6" t="s">
        <v>54</v>
      </c>
      <c r="C60" s="1">
        <v>129</v>
      </c>
      <c r="D60" s="3" t="s">
        <v>52</v>
      </c>
      <c r="E60" s="2"/>
    </row>
    <row r="61" spans="1:5" x14ac:dyDescent="0.3">
      <c r="A61" s="325"/>
      <c r="B61" s="6" t="s">
        <v>8</v>
      </c>
      <c r="C61" s="1">
        <v>120</v>
      </c>
      <c r="D61" s="3" t="s">
        <v>52</v>
      </c>
      <c r="E61" s="2"/>
    </row>
    <row r="62" spans="1:5" x14ac:dyDescent="0.3">
      <c r="A62" s="325"/>
      <c r="B62" s="6" t="s">
        <v>55</v>
      </c>
      <c r="C62" s="1">
        <v>144</v>
      </c>
      <c r="D62" s="3" t="s">
        <v>52</v>
      </c>
      <c r="E62" s="2"/>
    </row>
    <row r="63" spans="1:5" x14ac:dyDescent="0.3">
      <c r="A63" s="325"/>
      <c r="B63" s="6" t="s">
        <v>23</v>
      </c>
      <c r="C63" s="1">
        <v>90</v>
      </c>
      <c r="D63" s="3" t="s">
        <v>52</v>
      </c>
      <c r="E63" s="2"/>
    </row>
    <row r="64" spans="1:5" x14ac:dyDescent="0.3">
      <c r="A64" s="325"/>
      <c r="B64" s="6" t="s">
        <v>56</v>
      </c>
      <c r="C64" s="1">
        <v>112</v>
      </c>
      <c r="D64" s="3" t="s">
        <v>57</v>
      </c>
      <c r="E64" s="2"/>
    </row>
    <row r="65" spans="1:5" x14ac:dyDescent="0.3">
      <c r="A65" s="325"/>
      <c r="B65" s="6" t="s">
        <v>58</v>
      </c>
      <c r="C65" s="1">
        <v>363</v>
      </c>
      <c r="D65" s="3" t="s">
        <v>57</v>
      </c>
      <c r="E65" s="2"/>
    </row>
    <row r="66" spans="1:5" x14ac:dyDescent="0.3">
      <c r="A66" s="325"/>
      <c r="B66" s="6" t="s">
        <v>59</v>
      </c>
      <c r="C66" s="1">
        <v>280</v>
      </c>
      <c r="D66" s="3" t="s">
        <v>60</v>
      </c>
      <c r="E66" s="2"/>
    </row>
    <row r="67" spans="1:5" x14ac:dyDescent="0.3">
      <c r="A67" s="325"/>
      <c r="B67" s="6" t="s">
        <v>61</v>
      </c>
      <c r="C67" s="1">
        <v>117</v>
      </c>
      <c r="D67" s="3" t="s">
        <v>60</v>
      </c>
      <c r="E67" s="2"/>
    </row>
    <row r="68" spans="1:5" x14ac:dyDescent="0.3">
      <c r="A68" s="325"/>
      <c r="B68" s="6" t="s">
        <v>62</v>
      </c>
      <c r="C68" s="1">
        <v>360</v>
      </c>
      <c r="D68" s="3" t="s">
        <v>63</v>
      </c>
      <c r="E68" s="2"/>
    </row>
    <row r="69" spans="1:5" x14ac:dyDescent="0.3">
      <c r="A69" s="325"/>
      <c r="B69" s="6" t="s">
        <v>64</v>
      </c>
      <c r="C69" s="1">
        <v>130</v>
      </c>
      <c r="D69" s="3" t="s">
        <v>65</v>
      </c>
      <c r="E69" s="2"/>
    </row>
    <row r="70" spans="1:5" x14ac:dyDescent="0.3">
      <c r="A70" s="325"/>
      <c r="B70" s="6" t="s">
        <v>66</v>
      </c>
      <c r="C70" s="1">
        <v>106</v>
      </c>
      <c r="D70" s="3" t="s">
        <v>65</v>
      </c>
      <c r="E70" s="2"/>
    </row>
    <row r="71" spans="1:5" x14ac:dyDescent="0.3">
      <c r="A71" s="325"/>
      <c r="B71" s="6" t="s">
        <v>67</v>
      </c>
      <c r="C71" s="1">
        <v>120</v>
      </c>
      <c r="D71" s="3" t="s">
        <v>65</v>
      </c>
      <c r="E71" s="2"/>
    </row>
    <row r="72" spans="1:5" x14ac:dyDescent="0.3">
      <c r="A72" s="325"/>
      <c r="B72" s="6" t="s">
        <v>68</v>
      </c>
      <c r="C72" s="1">
        <v>109</v>
      </c>
      <c r="D72" s="3" t="s">
        <v>65</v>
      </c>
      <c r="E72" s="2"/>
    </row>
    <row r="73" spans="1:5" x14ac:dyDescent="0.3">
      <c r="A73" s="325"/>
      <c r="B73" s="6" t="s">
        <v>69</v>
      </c>
      <c r="C73" s="1">
        <v>120</v>
      </c>
      <c r="D73" s="3" t="s">
        <v>65</v>
      </c>
      <c r="E73" s="2"/>
    </row>
    <row r="74" spans="1:5" x14ac:dyDescent="0.3">
      <c r="A74" s="325"/>
      <c r="B74" s="6" t="s">
        <v>70</v>
      </c>
      <c r="C74" s="1">
        <v>65</v>
      </c>
      <c r="D74" s="3" t="s">
        <v>65</v>
      </c>
      <c r="E74" s="2"/>
    </row>
    <row r="75" spans="1:5" x14ac:dyDescent="0.3">
      <c r="A75" s="325"/>
      <c r="B75" s="6" t="s">
        <v>71</v>
      </c>
      <c r="C75" s="1">
        <v>64</v>
      </c>
      <c r="D75" s="3" t="s">
        <v>7</v>
      </c>
      <c r="E75" s="2"/>
    </row>
    <row r="76" spans="1:5" x14ac:dyDescent="0.3">
      <c r="A76" s="326"/>
      <c r="B76" s="6" t="s">
        <v>6</v>
      </c>
      <c r="C76" s="1">
        <v>280</v>
      </c>
      <c r="D76" s="3" t="s">
        <v>7</v>
      </c>
      <c r="E76" s="2"/>
    </row>
    <row r="77" spans="1:5" x14ac:dyDescent="0.3">
      <c r="A77" s="324" t="s">
        <v>664</v>
      </c>
      <c r="B77" s="6" t="s">
        <v>72</v>
      </c>
      <c r="C77" s="1">
        <v>20719</v>
      </c>
      <c r="D77" s="3"/>
      <c r="E77" s="2"/>
    </row>
    <row r="78" spans="1:5" x14ac:dyDescent="0.3">
      <c r="A78" s="325"/>
      <c r="B78" s="6" t="s">
        <v>73</v>
      </c>
      <c r="C78" s="1">
        <v>475</v>
      </c>
      <c r="D78" s="3" t="s">
        <v>7</v>
      </c>
      <c r="E78" s="2"/>
    </row>
    <row r="79" spans="1:5" x14ac:dyDescent="0.3">
      <c r="A79" s="325"/>
      <c r="B79" s="6" t="s">
        <v>35</v>
      </c>
      <c r="C79" s="1">
        <v>320</v>
      </c>
      <c r="D79" s="3" t="s">
        <v>10</v>
      </c>
      <c r="E79" s="2"/>
    </row>
    <row r="80" spans="1:5" x14ac:dyDescent="0.3">
      <c r="A80" s="325"/>
      <c r="B80" s="6" t="s">
        <v>35</v>
      </c>
      <c r="C80" s="1">
        <v>108</v>
      </c>
      <c r="D80" s="3" t="s">
        <v>10</v>
      </c>
      <c r="E80" s="2"/>
    </row>
    <row r="81" spans="1:5" x14ac:dyDescent="0.3">
      <c r="A81" s="325"/>
      <c r="B81" s="6" t="s">
        <v>74</v>
      </c>
      <c r="C81" s="1">
        <v>144</v>
      </c>
      <c r="D81" s="3" t="s">
        <v>10</v>
      </c>
      <c r="E81" s="2"/>
    </row>
    <row r="82" spans="1:5" x14ac:dyDescent="0.3">
      <c r="A82" s="325"/>
      <c r="B82" s="6" t="s">
        <v>75</v>
      </c>
      <c r="C82" s="1">
        <v>68</v>
      </c>
      <c r="D82" s="3" t="s">
        <v>76</v>
      </c>
      <c r="E82" s="2"/>
    </row>
    <row r="83" spans="1:5" x14ac:dyDescent="0.3">
      <c r="A83" s="325"/>
      <c r="B83" s="6" t="s">
        <v>77</v>
      </c>
      <c r="C83" s="1">
        <v>320</v>
      </c>
      <c r="D83" s="3" t="s">
        <v>15</v>
      </c>
      <c r="E83" s="2"/>
    </row>
    <row r="84" spans="1:5" x14ac:dyDescent="0.3">
      <c r="A84" s="325"/>
      <c r="B84" s="6" t="s">
        <v>78</v>
      </c>
      <c r="C84" s="1">
        <v>126</v>
      </c>
      <c r="D84" s="3" t="s">
        <v>15</v>
      </c>
      <c r="E84" s="2"/>
    </row>
    <row r="85" spans="1:5" x14ac:dyDescent="0.3">
      <c r="A85" s="325"/>
      <c r="B85" s="6" t="s">
        <v>79</v>
      </c>
      <c r="C85" s="1">
        <v>50</v>
      </c>
      <c r="D85" s="3" t="s">
        <v>80</v>
      </c>
      <c r="E85" s="2"/>
    </row>
    <row r="86" spans="1:5" x14ac:dyDescent="0.3">
      <c r="A86" s="325"/>
      <c r="B86" s="6" t="s">
        <v>81</v>
      </c>
      <c r="C86" s="1">
        <v>374</v>
      </c>
      <c r="D86" s="3" t="s">
        <v>82</v>
      </c>
      <c r="E86" s="2"/>
    </row>
    <row r="87" spans="1:5" x14ac:dyDescent="0.3">
      <c r="A87" s="325"/>
      <c r="B87" s="6" t="s">
        <v>83</v>
      </c>
      <c r="C87" s="1">
        <v>45</v>
      </c>
      <c r="D87" s="3" t="s">
        <v>17</v>
      </c>
      <c r="E87" s="2"/>
    </row>
    <row r="88" spans="1:5" x14ac:dyDescent="0.3">
      <c r="A88" s="325"/>
      <c r="B88" s="6" t="s">
        <v>84</v>
      </c>
      <c r="C88" s="1">
        <v>130</v>
      </c>
      <c r="D88" s="3" t="s">
        <v>17</v>
      </c>
      <c r="E88" s="2"/>
    </row>
    <row r="89" spans="1:5" x14ac:dyDescent="0.3">
      <c r="A89" s="325"/>
      <c r="B89" s="6" t="s">
        <v>85</v>
      </c>
      <c r="C89" s="1">
        <v>268</v>
      </c>
      <c r="D89" s="3" t="s">
        <v>22</v>
      </c>
      <c r="E89" s="2"/>
    </row>
    <row r="90" spans="1:5" x14ac:dyDescent="0.3">
      <c r="A90" s="325"/>
      <c r="B90" s="6" t="s">
        <v>51</v>
      </c>
      <c r="C90" s="1">
        <v>128</v>
      </c>
      <c r="D90" s="3" t="s">
        <v>28</v>
      </c>
      <c r="E90" s="2"/>
    </row>
    <row r="91" spans="1:5" x14ac:dyDescent="0.3">
      <c r="A91" s="325"/>
      <c r="B91" s="6" t="s">
        <v>51</v>
      </c>
      <c r="C91" s="1">
        <v>270</v>
      </c>
      <c r="D91" s="3" t="s">
        <v>28</v>
      </c>
      <c r="E91" s="2"/>
    </row>
    <row r="92" spans="1:5" x14ac:dyDescent="0.3">
      <c r="A92" s="325"/>
      <c r="B92" s="6" t="s">
        <v>86</v>
      </c>
      <c r="C92" s="1">
        <v>120</v>
      </c>
      <c r="D92" s="3" t="s">
        <v>28</v>
      </c>
      <c r="E92" s="2"/>
    </row>
    <row r="93" spans="1:5" x14ac:dyDescent="0.3">
      <c r="A93" s="325"/>
      <c r="B93" s="6" t="s">
        <v>23</v>
      </c>
      <c r="C93" s="1">
        <v>185</v>
      </c>
      <c r="D93" s="3" t="s">
        <v>28</v>
      </c>
      <c r="E93" s="2"/>
    </row>
    <row r="94" spans="1:5" x14ac:dyDescent="0.3">
      <c r="A94" s="325"/>
      <c r="B94" s="6" t="s">
        <v>32</v>
      </c>
      <c r="C94" s="1">
        <v>91</v>
      </c>
      <c r="D94" s="3" t="s">
        <v>28</v>
      </c>
      <c r="E94" s="2"/>
    </row>
    <row r="95" spans="1:5" x14ac:dyDescent="0.3">
      <c r="A95" s="325"/>
      <c r="B95" s="6" t="s">
        <v>87</v>
      </c>
      <c r="C95" s="1">
        <v>480</v>
      </c>
      <c r="D95" s="3" t="s">
        <v>28</v>
      </c>
      <c r="E95" s="2"/>
    </row>
    <row r="96" spans="1:5" x14ac:dyDescent="0.3">
      <c r="A96" s="325"/>
      <c r="B96" s="6" t="s">
        <v>88</v>
      </c>
      <c r="C96" s="1">
        <v>400</v>
      </c>
      <c r="D96" s="3" t="s">
        <v>28</v>
      </c>
      <c r="E96" s="2"/>
    </row>
    <row r="97" spans="1:5" x14ac:dyDescent="0.3">
      <c r="A97" s="325"/>
      <c r="B97" s="6" t="s">
        <v>89</v>
      </c>
      <c r="C97" s="1">
        <v>51</v>
      </c>
      <c r="D97" s="3" t="s">
        <v>28</v>
      </c>
      <c r="E97" s="2"/>
    </row>
    <row r="98" spans="1:5" x14ac:dyDescent="0.3">
      <c r="A98" s="325"/>
      <c r="B98" s="6" t="s">
        <v>90</v>
      </c>
      <c r="C98" s="1">
        <v>78</v>
      </c>
      <c r="D98" s="3" t="s">
        <v>28</v>
      </c>
      <c r="E98" s="2"/>
    </row>
    <row r="99" spans="1:5" x14ac:dyDescent="0.3">
      <c r="A99" s="325"/>
      <c r="B99" s="6" t="s">
        <v>35</v>
      </c>
      <c r="C99" s="1">
        <v>232</v>
      </c>
      <c r="D99" s="3" t="s">
        <v>28</v>
      </c>
      <c r="E99" s="2"/>
    </row>
    <row r="100" spans="1:5" x14ac:dyDescent="0.3">
      <c r="A100" s="325"/>
      <c r="B100" s="6" t="s">
        <v>91</v>
      </c>
      <c r="C100" s="1">
        <v>450</v>
      </c>
      <c r="D100" s="3" t="s">
        <v>28</v>
      </c>
      <c r="E100" s="2"/>
    </row>
    <row r="101" spans="1:5" x14ac:dyDescent="0.3">
      <c r="A101" s="325"/>
      <c r="B101" s="6" t="s">
        <v>6</v>
      </c>
      <c r="C101" s="1">
        <v>4150</v>
      </c>
      <c r="D101" s="3" t="s">
        <v>39</v>
      </c>
      <c r="E101" s="2"/>
    </row>
    <row r="102" spans="1:5" x14ac:dyDescent="0.3">
      <c r="A102" s="325"/>
      <c r="B102" s="6" t="s">
        <v>43</v>
      </c>
      <c r="C102" s="1">
        <v>226</v>
      </c>
      <c r="D102" s="3" t="s">
        <v>39</v>
      </c>
      <c r="E102" s="2"/>
    </row>
    <row r="103" spans="1:5" x14ac:dyDescent="0.3">
      <c r="A103" s="325"/>
      <c r="B103" s="6" t="s">
        <v>92</v>
      </c>
      <c r="C103" s="1">
        <v>140</v>
      </c>
      <c r="D103" s="3" t="s">
        <v>39</v>
      </c>
      <c r="E103" s="2"/>
    </row>
    <row r="104" spans="1:5" x14ac:dyDescent="0.3">
      <c r="A104" s="325"/>
      <c r="B104" s="6" t="s">
        <v>38</v>
      </c>
      <c r="C104" s="1">
        <v>150</v>
      </c>
      <c r="D104" s="3" t="s">
        <v>39</v>
      </c>
      <c r="E104" s="2"/>
    </row>
    <row r="105" spans="1:5" x14ac:dyDescent="0.3">
      <c r="A105" s="325"/>
      <c r="B105" s="6" t="s">
        <v>93</v>
      </c>
      <c r="C105" s="1">
        <v>99</v>
      </c>
      <c r="D105" s="3" t="s">
        <v>39</v>
      </c>
      <c r="E105" s="2"/>
    </row>
    <row r="106" spans="1:5" x14ac:dyDescent="0.3">
      <c r="A106" s="325"/>
      <c r="B106" s="6" t="s">
        <v>38</v>
      </c>
      <c r="C106" s="1">
        <v>122</v>
      </c>
      <c r="D106" s="3" t="s">
        <v>39</v>
      </c>
      <c r="E106" s="2"/>
    </row>
    <row r="107" spans="1:5" x14ac:dyDescent="0.3">
      <c r="A107" s="325"/>
      <c r="B107" s="6" t="s">
        <v>38</v>
      </c>
      <c r="C107" s="1">
        <v>104</v>
      </c>
      <c r="D107" s="3" t="s">
        <v>39</v>
      </c>
      <c r="E107" s="2"/>
    </row>
    <row r="108" spans="1:5" x14ac:dyDescent="0.3">
      <c r="A108" s="325"/>
      <c r="B108" s="6" t="s">
        <v>40</v>
      </c>
      <c r="C108" s="1">
        <v>165</v>
      </c>
      <c r="D108" s="3" t="s">
        <v>39</v>
      </c>
      <c r="E108" s="2"/>
    </row>
    <row r="109" spans="1:5" x14ac:dyDescent="0.3">
      <c r="A109" s="325"/>
      <c r="B109" s="6" t="s">
        <v>94</v>
      </c>
      <c r="C109" s="1">
        <v>76</v>
      </c>
      <c r="D109" s="3" t="s">
        <v>39</v>
      </c>
      <c r="E109" s="2"/>
    </row>
    <row r="110" spans="1:5" x14ac:dyDescent="0.3">
      <c r="A110" s="325"/>
      <c r="B110" s="6" t="s">
        <v>95</v>
      </c>
      <c r="C110" s="1">
        <v>165</v>
      </c>
      <c r="D110" s="3" t="s">
        <v>39</v>
      </c>
      <c r="E110" s="2"/>
    </row>
    <row r="111" spans="1:5" x14ac:dyDescent="0.3">
      <c r="A111" s="325"/>
      <c r="B111" s="6" t="s">
        <v>43</v>
      </c>
      <c r="C111" s="1">
        <v>180</v>
      </c>
      <c r="D111" s="3" t="s">
        <v>39</v>
      </c>
      <c r="E111" s="2"/>
    </row>
    <row r="112" spans="1:5" x14ac:dyDescent="0.3">
      <c r="A112" s="325"/>
      <c r="B112" s="6" t="s">
        <v>96</v>
      </c>
      <c r="C112" s="1">
        <v>465</v>
      </c>
      <c r="D112" s="3" t="s">
        <v>39</v>
      </c>
      <c r="E112" s="2"/>
    </row>
    <row r="113" spans="1:5" x14ac:dyDescent="0.3">
      <c r="A113" s="325"/>
      <c r="B113" s="6" t="s">
        <v>97</v>
      </c>
      <c r="C113" s="1">
        <v>288</v>
      </c>
      <c r="D113" s="3" t="s">
        <v>39</v>
      </c>
      <c r="E113" s="2"/>
    </row>
    <row r="114" spans="1:5" x14ac:dyDescent="0.3">
      <c r="A114" s="325"/>
      <c r="B114" s="6" t="s">
        <v>43</v>
      </c>
      <c r="C114" s="1">
        <v>197</v>
      </c>
      <c r="D114" s="3" t="s">
        <v>39</v>
      </c>
      <c r="E114" s="2"/>
    </row>
    <row r="115" spans="1:5" x14ac:dyDescent="0.3">
      <c r="A115" s="325"/>
      <c r="B115" s="6" t="s">
        <v>92</v>
      </c>
      <c r="C115" s="1">
        <v>200</v>
      </c>
      <c r="D115" s="3" t="s">
        <v>39</v>
      </c>
      <c r="E115" s="2"/>
    </row>
    <row r="116" spans="1:5" x14ac:dyDescent="0.3">
      <c r="A116" s="325"/>
      <c r="B116" s="6" t="s">
        <v>6</v>
      </c>
      <c r="C116" s="1">
        <v>463</v>
      </c>
      <c r="D116" s="3" t="s">
        <v>39</v>
      </c>
      <c r="E116" s="2"/>
    </row>
    <row r="117" spans="1:5" x14ac:dyDescent="0.3">
      <c r="A117" s="325"/>
      <c r="B117" s="6" t="s">
        <v>98</v>
      </c>
      <c r="C117" s="1">
        <v>22</v>
      </c>
      <c r="D117" s="3" t="s">
        <v>39</v>
      </c>
      <c r="E117" s="2"/>
    </row>
    <row r="118" spans="1:5" x14ac:dyDescent="0.3">
      <c r="A118" s="325"/>
      <c r="B118" s="6" t="s">
        <v>6</v>
      </c>
      <c r="C118" s="1">
        <v>480</v>
      </c>
      <c r="D118" s="3" t="s">
        <v>39</v>
      </c>
      <c r="E118" s="2"/>
    </row>
    <row r="119" spans="1:5" x14ac:dyDescent="0.3">
      <c r="A119" s="325"/>
      <c r="B119" s="6" t="s">
        <v>38</v>
      </c>
      <c r="C119" s="1">
        <v>450</v>
      </c>
      <c r="D119" s="3" t="s">
        <v>39</v>
      </c>
      <c r="E119" s="2"/>
    </row>
    <row r="120" spans="1:5" x14ac:dyDescent="0.3">
      <c r="A120" s="325"/>
      <c r="B120" s="6" t="s">
        <v>99</v>
      </c>
      <c r="C120" s="1">
        <v>480</v>
      </c>
      <c r="D120" s="3" t="s">
        <v>39</v>
      </c>
      <c r="E120" s="2"/>
    </row>
    <row r="121" spans="1:5" x14ac:dyDescent="0.3">
      <c r="A121" s="325"/>
      <c r="B121" s="6" t="s">
        <v>100</v>
      </c>
      <c r="C121" s="1">
        <v>200</v>
      </c>
      <c r="D121" s="3" t="s">
        <v>39</v>
      </c>
      <c r="E121" s="2"/>
    </row>
    <row r="122" spans="1:5" x14ac:dyDescent="0.3">
      <c r="A122" s="325"/>
      <c r="B122" s="6" t="s">
        <v>99</v>
      </c>
      <c r="C122" s="1">
        <v>118</v>
      </c>
      <c r="D122" s="3" t="s">
        <v>39</v>
      </c>
      <c r="E122" s="2"/>
    </row>
    <row r="123" spans="1:5" x14ac:dyDescent="0.3">
      <c r="A123" s="325"/>
      <c r="B123" s="6" t="s">
        <v>99</v>
      </c>
      <c r="C123" s="1">
        <v>480</v>
      </c>
      <c r="D123" s="3" t="s">
        <v>39</v>
      </c>
      <c r="E123" s="2"/>
    </row>
    <row r="124" spans="1:5" x14ac:dyDescent="0.3">
      <c r="A124" s="325"/>
      <c r="B124" s="6" t="s">
        <v>38</v>
      </c>
      <c r="C124" s="1">
        <v>468</v>
      </c>
      <c r="D124" s="3" t="s">
        <v>39</v>
      </c>
      <c r="E124" s="2"/>
    </row>
    <row r="125" spans="1:5" x14ac:dyDescent="0.3">
      <c r="A125" s="325"/>
      <c r="B125" s="6" t="s">
        <v>101</v>
      </c>
      <c r="C125" s="1">
        <v>77</v>
      </c>
      <c r="D125" s="3" t="s">
        <v>102</v>
      </c>
      <c r="E125" s="2"/>
    </row>
    <row r="126" spans="1:5" x14ac:dyDescent="0.3">
      <c r="A126" s="325"/>
      <c r="B126" s="6" t="s">
        <v>6</v>
      </c>
      <c r="C126" s="1">
        <v>136</v>
      </c>
      <c r="D126" s="3" t="s">
        <v>102</v>
      </c>
      <c r="E126" s="2"/>
    </row>
    <row r="127" spans="1:5" x14ac:dyDescent="0.3">
      <c r="A127" s="325"/>
      <c r="B127" s="6" t="s">
        <v>49</v>
      </c>
      <c r="C127" s="1">
        <v>480</v>
      </c>
      <c r="D127" s="3" t="s">
        <v>50</v>
      </c>
      <c r="E127" s="2"/>
    </row>
    <row r="128" spans="1:5" x14ac:dyDescent="0.3">
      <c r="A128" s="325"/>
      <c r="B128" s="6" t="s">
        <v>23</v>
      </c>
      <c r="C128" s="1">
        <v>180</v>
      </c>
      <c r="D128" s="3" t="s">
        <v>52</v>
      </c>
      <c r="E128" s="2"/>
    </row>
    <row r="129" spans="1:5" x14ac:dyDescent="0.3">
      <c r="A129" s="325"/>
      <c r="B129" s="6" t="s">
        <v>103</v>
      </c>
      <c r="C129" s="1">
        <v>200</v>
      </c>
      <c r="D129" s="3" t="s">
        <v>52</v>
      </c>
      <c r="E129" s="2"/>
    </row>
    <row r="130" spans="1:5" x14ac:dyDescent="0.3">
      <c r="A130" s="325"/>
      <c r="B130" s="6" t="s">
        <v>23</v>
      </c>
      <c r="C130" s="1">
        <v>78</v>
      </c>
      <c r="D130" s="3" t="s">
        <v>52</v>
      </c>
      <c r="E130" s="2"/>
    </row>
    <row r="131" spans="1:5" x14ac:dyDescent="0.3">
      <c r="A131" s="325"/>
      <c r="B131" s="6" t="s">
        <v>104</v>
      </c>
      <c r="C131" s="1">
        <v>164</v>
      </c>
      <c r="D131" s="3" t="s">
        <v>52</v>
      </c>
      <c r="E131" s="2"/>
    </row>
    <row r="132" spans="1:5" x14ac:dyDescent="0.3">
      <c r="A132" s="325"/>
      <c r="B132" s="6" t="s">
        <v>8</v>
      </c>
      <c r="C132" s="1">
        <v>60</v>
      </c>
      <c r="D132" s="3" t="s">
        <v>52</v>
      </c>
      <c r="E132" s="2"/>
    </row>
    <row r="133" spans="1:5" x14ac:dyDescent="0.3">
      <c r="A133" s="325"/>
      <c r="B133" s="6" t="s">
        <v>105</v>
      </c>
      <c r="C133" s="1">
        <v>240</v>
      </c>
      <c r="D133" s="3" t="s">
        <v>52</v>
      </c>
      <c r="E133" s="2"/>
    </row>
    <row r="134" spans="1:5" x14ac:dyDescent="0.3">
      <c r="A134" s="325"/>
      <c r="B134" s="6" t="s">
        <v>23</v>
      </c>
      <c r="C134" s="1">
        <v>64</v>
      </c>
      <c r="D134" s="3" t="s">
        <v>52</v>
      </c>
      <c r="E134" s="2"/>
    </row>
    <row r="135" spans="1:5" x14ac:dyDescent="0.3">
      <c r="A135" s="325"/>
      <c r="B135" s="6" t="s">
        <v>106</v>
      </c>
      <c r="C135" s="1">
        <v>236</v>
      </c>
      <c r="D135" s="3" t="s">
        <v>57</v>
      </c>
      <c r="E135" s="2"/>
    </row>
    <row r="136" spans="1:5" x14ac:dyDescent="0.3">
      <c r="A136" s="325"/>
      <c r="B136" s="6" t="s">
        <v>107</v>
      </c>
      <c r="C136" s="1">
        <v>80</v>
      </c>
      <c r="D136" s="3" t="s">
        <v>60</v>
      </c>
      <c r="E136" s="2"/>
    </row>
    <row r="137" spans="1:5" x14ac:dyDescent="0.3">
      <c r="A137" s="325"/>
      <c r="B137" s="6" t="s">
        <v>108</v>
      </c>
      <c r="C137" s="1">
        <v>443</v>
      </c>
      <c r="D137" s="3" t="s">
        <v>60</v>
      </c>
      <c r="E137" s="2"/>
    </row>
    <row r="138" spans="1:5" x14ac:dyDescent="0.3">
      <c r="A138" s="325"/>
      <c r="B138" s="6" t="s">
        <v>109</v>
      </c>
      <c r="C138" s="1">
        <v>261</v>
      </c>
      <c r="D138" s="3" t="s">
        <v>60</v>
      </c>
      <c r="E138" s="2"/>
    </row>
    <row r="139" spans="1:5" x14ac:dyDescent="0.3">
      <c r="A139" s="325"/>
      <c r="B139" s="6" t="s">
        <v>110</v>
      </c>
      <c r="C139" s="1">
        <v>120</v>
      </c>
      <c r="D139" s="3" t="s">
        <v>63</v>
      </c>
      <c r="E139" s="2"/>
    </row>
    <row r="140" spans="1:5" x14ac:dyDescent="0.3">
      <c r="A140" s="325"/>
      <c r="B140" s="6" t="s">
        <v>111</v>
      </c>
      <c r="C140" s="1">
        <v>600</v>
      </c>
      <c r="D140" s="3" t="s">
        <v>63</v>
      </c>
      <c r="E140" s="2"/>
    </row>
    <row r="141" spans="1:5" x14ac:dyDescent="0.3">
      <c r="A141" s="325"/>
      <c r="B141" s="6" t="s">
        <v>112</v>
      </c>
      <c r="C141" s="1">
        <v>104</v>
      </c>
      <c r="D141" s="3" t="s">
        <v>65</v>
      </c>
      <c r="E141" s="2"/>
    </row>
    <row r="142" spans="1:5" x14ac:dyDescent="0.3">
      <c r="A142" s="325"/>
      <c r="B142" s="6" t="s">
        <v>113</v>
      </c>
      <c r="C142" s="1">
        <v>160</v>
      </c>
      <c r="D142" s="3" t="s">
        <v>65</v>
      </c>
      <c r="E142" s="2"/>
    </row>
    <row r="143" spans="1:5" x14ac:dyDescent="0.3">
      <c r="A143" s="325"/>
      <c r="B143" s="6" t="s">
        <v>114</v>
      </c>
      <c r="C143" s="1">
        <v>82</v>
      </c>
      <c r="D143" s="3" t="s">
        <v>115</v>
      </c>
      <c r="E143" s="2"/>
    </row>
    <row r="144" spans="1:5" x14ac:dyDescent="0.3">
      <c r="A144" s="325"/>
      <c r="B144" s="6" t="s">
        <v>116</v>
      </c>
      <c r="C144" s="1">
        <v>769</v>
      </c>
      <c r="D144" s="3" t="s">
        <v>115</v>
      </c>
      <c r="E144" s="2"/>
    </row>
    <row r="145" spans="1:5" x14ac:dyDescent="0.3">
      <c r="A145" s="325"/>
      <c r="B145" s="6" t="s">
        <v>117</v>
      </c>
      <c r="C145" s="1">
        <v>92</v>
      </c>
      <c r="D145" s="3" t="s">
        <v>7</v>
      </c>
      <c r="E145" s="2"/>
    </row>
    <row r="146" spans="1:5" x14ac:dyDescent="0.3">
      <c r="A146" s="325"/>
      <c r="B146" s="6" t="s">
        <v>118</v>
      </c>
      <c r="C146" s="1">
        <v>480</v>
      </c>
      <c r="D146" s="3" t="s">
        <v>7</v>
      </c>
      <c r="E146" s="2"/>
    </row>
    <row r="147" spans="1:5" x14ac:dyDescent="0.3">
      <c r="A147" s="325"/>
      <c r="B147" s="6" t="s">
        <v>119</v>
      </c>
      <c r="C147" s="1">
        <v>150</v>
      </c>
      <c r="D147" s="3" t="s">
        <v>7</v>
      </c>
      <c r="E147" s="2"/>
    </row>
    <row r="148" spans="1:5" x14ac:dyDescent="0.3">
      <c r="A148" s="325"/>
      <c r="B148" s="6" t="s">
        <v>120</v>
      </c>
      <c r="C148" s="1">
        <v>480</v>
      </c>
      <c r="D148" s="3" t="s">
        <v>7</v>
      </c>
      <c r="E148" s="2"/>
    </row>
    <row r="149" spans="1:5" x14ac:dyDescent="0.3">
      <c r="A149" s="325"/>
      <c r="B149" s="6" t="s">
        <v>121</v>
      </c>
      <c r="C149" s="1">
        <v>100</v>
      </c>
      <c r="D149" s="3" t="s">
        <v>7</v>
      </c>
      <c r="E149" s="2"/>
    </row>
    <row r="150" spans="1:5" x14ac:dyDescent="0.3">
      <c r="A150" s="326"/>
      <c r="B150" s="6" t="s">
        <v>122</v>
      </c>
      <c r="C150" s="1">
        <v>84</v>
      </c>
      <c r="D150" s="3" t="s">
        <v>7</v>
      </c>
      <c r="E150" s="2"/>
    </row>
    <row r="151" spans="1:5" x14ac:dyDescent="0.3">
      <c r="A151" s="324" t="s">
        <v>666</v>
      </c>
      <c r="B151" s="6" t="s">
        <v>123</v>
      </c>
      <c r="C151" s="1">
        <v>25037</v>
      </c>
      <c r="D151" s="3"/>
      <c r="E151" s="2"/>
    </row>
    <row r="152" spans="1:5" x14ac:dyDescent="0.3">
      <c r="A152" s="325"/>
      <c r="B152" s="6" t="s">
        <v>124</v>
      </c>
      <c r="C152" s="1">
        <v>195</v>
      </c>
      <c r="D152" s="3" t="s">
        <v>102</v>
      </c>
      <c r="E152" s="2"/>
    </row>
    <row r="153" spans="1:5" x14ac:dyDescent="0.3">
      <c r="A153" s="325"/>
      <c r="B153" s="6" t="s">
        <v>125</v>
      </c>
      <c r="C153" s="1">
        <v>90</v>
      </c>
      <c r="D153" s="3" t="s">
        <v>48</v>
      </c>
      <c r="E153" s="2"/>
    </row>
    <row r="154" spans="1:5" x14ac:dyDescent="0.3">
      <c r="A154" s="325"/>
      <c r="B154" s="6" t="s">
        <v>126</v>
      </c>
      <c r="C154" s="1">
        <v>72</v>
      </c>
      <c r="D154" s="3" t="s">
        <v>50</v>
      </c>
      <c r="E154" s="2"/>
    </row>
    <row r="155" spans="1:5" x14ac:dyDescent="0.3">
      <c r="A155" s="325"/>
      <c r="B155" s="6" t="s">
        <v>8</v>
      </c>
      <c r="C155" s="1">
        <v>87</v>
      </c>
      <c r="D155" s="3" t="s">
        <v>52</v>
      </c>
      <c r="E155" s="2"/>
    </row>
    <row r="156" spans="1:5" x14ac:dyDescent="0.3">
      <c r="A156" s="325"/>
      <c r="B156" s="6" t="s">
        <v>127</v>
      </c>
      <c r="C156" s="1">
        <v>400</v>
      </c>
      <c r="D156" s="3" t="s">
        <v>52</v>
      </c>
      <c r="E156" s="2"/>
    </row>
    <row r="157" spans="1:5" x14ac:dyDescent="0.3">
      <c r="A157" s="325"/>
      <c r="B157" s="6" t="s">
        <v>53</v>
      </c>
      <c r="C157" s="1">
        <v>420</v>
      </c>
      <c r="D157" s="3" t="s">
        <v>52</v>
      </c>
      <c r="E157" s="2"/>
    </row>
    <row r="158" spans="1:5" x14ac:dyDescent="0.3">
      <c r="A158" s="325"/>
      <c r="B158" s="6" t="s">
        <v>51</v>
      </c>
      <c r="C158" s="1">
        <v>236</v>
      </c>
      <c r="D158" s="3" t="s">
        <v>52</v>
      </c>
      <c r="E158" s="2"/>
    </row>
    <row r="159" spans="1:5" x14ac:dyDescent="0.3">
      <c r="A159" s="325"/>
      <c r="B159" s="6" t="s">
        <v>128</v>
      </c>
      <c r="C159" s="1">
        <v>345</v>
      </c>
      <c r="D159" s="3" t="s">
        <v>52</v>
      </c>
      <c r="E159" s="2"/>
    </row>
    <row r="160" spans="1:5" x14ac:dyDescent="0.3">
      <c r="A160" s="325"/>
      <c r="B160" s="6" t="s">
        <v>8</v>
      </c>
      <c r="C160" s="1">
        <v>150</v>
      </c>
      <c r="D160" s="3" t="s">
        <v>52</v>
      </c>
      <c r="E160" s="2"/>
    </row>
    <row r="161" spans="1:5" x14ac:dyDescent="0.3">
      <c r="A161" s="325"/>
      <c r="B161" s="6" t="s">
        <v>23</v>
      </c>
      <c r="C161" s="1">
        <v>420</v>
      </c>
      <c r="D161" s="3" t="s">
        <v>52</v>
      </c>
      <c r="E161" s="2"/>
    </row>
    <row r="162" spans="1:5" x14ac:dyDescent="0.3">
      <c r="A162" s="325"/>
      <c r="B162" s="6" t="s">
        <v>23</v>
      </c>
      <c r="C162" s="1">
        <v>30</v>
      </c>
      <c r="D162" s="3" t="s">
        <v>52</v>
      </c>
      <c r="E162" s="2"/>
    </row>
    <row r="163" spans="1:5" x14ac:dyDescent="0.3">
      <c r="A163" s="325"/>
      <c r="B163" s="6" t="s">
        <v>129</v>
      </c>
      <c r="C163" s="1">
        <v>49</v>
      </c>
      <c r="D163" s="3" t="s">
        <v>57</v>
      </c>
      <c r="E163" s="2"/>
    </row>
    <row r="164" spans="1:5" x14ac:dyDescent="0.3">
      <c r="A164" s="325"/>
      <c r="B164" s="6" t="s">
        <v>130</v>
      </c>
      <c r="C164" s="1">
        <v>110</v>
      </c>
      <c r="D164" s="3" t="s">
        <v>57</v>
      </c>
      <c r="E164" s="2"/>
    </row>
    <row r="165" spans="1:5" x14ac:dyDescent="0.3">
      <c r="A165" s="325"/>
      <c r="B165" s="6" t="s">
        <v>131</v>
      </c>
      <c r="C165" s="1">
        <v>200</v>
      </c>
      <c r="D165" s="3" t="s">
        <v>57</v>
      </c>
      <c r="E165" s="2"/>
    </row>
    <row r="166" spans="1:5" x14ac:dyDescent="0.3">
      <c r="A166" s="325"/>
      <c r="B166" s="6" t="s">
        <v>132</v>
      </c>
      <c r="C166" s="1">
        <v>150</v>
      </c>
      <c r="D166" s="3" t="s">
        <v>60</v>
      </c>
      <c r="E166" s="2"/>
    </row>
    <row r="167" spans="1:5" x14ac:dyDescent="0.3">
      <c r="A167" s="325"/>
      <c r="B167" s="6" t="s">
        <v>133</v>
      </c>
      <c r="C167" s="1">
        <v>147</v>
      </c>
      <c r="D167" s="3" t="s">
        <v>60</v>
      </c>
      <c r="E167" s="2"/>
    </row>
    <row r="168" spans="1:5" x14ac:dyDescent="0.3">
      <c r="A168" s="325"/>
      <c r="B168" s="6" t="s">
        <v>134</v>
      </c>
      <c r="C168" s="1">
        <v>398</v>
      </c>
      <c r="D168" s="3" t="s">
        <v>60</v>
      </c>
      <c r="E168" s="2"/>
    </row>
    <row r="169" spans="1:5" x14ac:dyDescent="0.3">
      <c r="A169" s="325"/>
      <c r="B169" s="6" t="s">
        <v>135</v>
      </c>
      <c r="C169" s="1">
        <v>196</v>
      </c>
      <c r="D169" s="3" t="s">
        <v>60</v>
      </c>
      <c r="E169" s="2"/>
    </row>
    <row r="170" spans="1:5" x14ac:dyDescent="0.3">
      <c r="A170" s="325"/>
      <c r="B170" s="6" t="s">
        <v>136</v>
      </c>
      <c r="C170" s="1">
        <v>140</v>
      </c>
      <c r="D170" s="3" t="s">
        <v>60</v>
      </c>
      <c r="E170" s="2"/>
    </row>
    <row r="171" spans="1:5" x14ac:dyDescent="0.3">
      <c r="A171" s="325"/>
      <c r="B171" s="6" t="s">
        <v>137</v>
      </c>
      <c r="C171" s="1">
        <v>165</v>
      </c>
      <c r="D171" s="3" t="s">
        <v>60</v>
      </c>
      <c r="E171" s="2"/>
    </row>
    <row r="172" spans="1:5" x14ac:dyDescent="0.3">
      <c r="A172" s="325"/>
      <c r="B172" s="6" t="s">
        <v>138</v>
      </c>
      <c r="C172" s="1">
        <v>108</v>
      </c>
      <c r="D172" s="3" t="s">
        <v>139</v>
      </c>
      <c r="E172" s="2"/>
    </row>
    <row r="173" spans="1:5" x14ac:dyDescent="0.3">
      <c r="A173" s="325"/>
      <c r="B173" s="6" t="s">
        <v>140</v>
      </c>
      <c r="C173" s="1">
        <v>128</v>
      </c>
      <c r="D173" s="3" t="s">
        <v>139</v>
      </c>
      <c r="E173" s="2"/>
    </row>
    <row r="174" spans="1:5" x14ac:dyDescent="0.3">
      <c r="A174" s="325"/>
      <c r="B174" s="6" t="s">
        <v>138</v>
      </c>
      <c r="C174" s="1">
        <v>117</v>
      </c>
      <c r="D174" s="3" t="s">
        <v>139</v>
      </c>
      <c r="E174" s="2"/>
    </row>
    <row r="175" spans="1:5" x14ac:dyDescent="0.3">
      <c r="A175" s="325"/>
      <c r="B175" s="6" t="s">
        <v>141</v>
      </c>
      <c r="C175" s="1">
        <v>218</v>
      </c>
      <c r="D175" s="3" t="s">
        <v>139</v>
      </c>
      <c r="E175" s="2"/>
    </row>
    <row r="176" spans="1:5" x14ac:dyDescent="0.3">
      <c r="A176" s="325"/>
      <c r="B176" s="6" t="s">
        <v>142</v>
      </c>
      <c r="C176" s="1">
        <v>91</v>
      </c>
      <c r="D176" s="3" t="s">
        <v>139</v>
      </c>
      <c r="E176" s="2"/>
    </row>
    <row r="177" spans="1:5" x14ac:dyDescent="0.3">
      <c r="A177" s="325"/>
      <c r="B177" s="6" t="s">
        <v>143</v>
      </c>
      <c r="C177" s="1">
        <v>133</v>
      </c>
      <c r="D177" s="3" t="s">
        <v>139</v>
      </c>
      <c r="E177" s="2"/>
    </row>
    <row r="178" spans="1:5" x14ac:dyDescent="0.3">
      <c r="A178" s="325"/>
      <c r="B178" s="6" t="s">
        <v>144</v>
      </c>
      <c r="C178" s="1">
        <v>143</v>
      </c>
      <c r="D178" s="3" t="s">
        <v>63</v>
      </c>
      <c r="E178" s="2"/>
    </row>
    <row r="179" spans="1:5" x14ac:dyDescent="0.3">
      <c r="A179" s="325"/>
      <c r="B179" s="6" t="s">
        <v>145</v>
      </c>
      <c r="C179" s="1">
        <v>70</v>
      </c>
      <c r="D179" s="3" t="s">
        <v>63</v>
      </c>
      <c r="E179" s="2"/>
    </row>
    <row r="180" spans="1:5" x14ac:dyDescent="0.3">
      <c r="A180" s="325"/>
      <c r="B180" s="6" t="s">
        <v>146</v>
      </c>
      <c r="C180" s="1">
        <v>78</v>
      </c>
      <c r="D180" s="3" t="s">
        <v>63</v>
      </c>
      <c r="E180" s="2"/>
    </row>
    <row r="181" spans="1:5" x14ac:dyDescent="0.3">
      <c r="A181" s="325"/>
      <c r="B181" s="6" t="s">
        <v>147</v>
      </c>
      <c r="C181" s="1">
        <v>120</v>
      </c>
      <c r="D181" s="3" t="s">
        <v>63</v>
      </c>
      <c r="E181" s="2"/>
    </row>
    <row r="182" spans="1:5" x14ac:dyDescent="0.3">
      <c r="A182" s="325"/>
      <c r="B182" s="6" t="s">
        <v>148</v>
      </c>
      <c r="C182" s="1">
        <v>156</v>
      </c>
      <c r="D182" s="3" t="s">
        <v>63</v>
      </c>
      <c r="E182" s="2"/>
    </row>
    <row r="183" spans="1:5" x14ac:dyDescent="0.3">
      <c r="A183" s="325"/>
      <c r="B183" s="6" t="s">
        <v>149</v>
      </c>
      <c r="C183" s="1">
        <v>90</v>
      </c>
      <c r="D183" s="3" t="s">
        <v>63</v>
      </c>
      <c r="E183" s="2"/>
    </row>
    <row r="184" spans="1:5" x14ac:dyDescent="0.3">
      <c r="A184" s="325"/>
      <c r="B184" s="6" t="s">
        <v>150</v>
      </c>
      <c r="C184" s="1">
        <v>119</v>
      </c>
      <c r="D184" s="3" t="s">
        <v>63</v>
      </c>
      <c r="E184" s="2"/>
    </row>
    <row r="185" spans="1:5" x14ac:dyDescent="0.3">
      <c r="A185" s="325"/>
      <c r="B185" s="6" t="s">
        <v>145</v>
      </c>
      <c r="C185" s="1">
        <v>79</v>
      </c>
      <c r="D185" s="3" t="s">
        <v>63</v>
      </c>
      <c r="E185" s="2"/>
    </row>
    <row r="186" spans="1:5" x14ac:dyDescent="0.3">
      <c r="A186" s="325"/>
      <c r="B186" s="6" t="s">
        <v>151</v>
      </c>
      <c r="C186" s="1">
        <v>40</v>
      </c>
      <c r="D186" s="3" t="s">
        <v>65</v>
      </c>
      <c r="E186" s="2"/>
    </row>
    <row r="187" spans="1:5" x14ac:dyDescent="0.3">
      <c r="A187" s="325"/>
      <c r="B187" s="6" t="s">
        <v>152</v>
      </c>
      <c r="C187" s="1">
        <v>120</v>
      </c>
      <c r="D187" s="3" t="s">
        <v>65</v>
      </c>
      <c r="E187" s="2"/>
    </row>
    <row r="188" spans="1:5" x14ac:dyDescent="0.3">
      <c r="A188" s="325"/>
      <c r="B188" s="6" t="s">
        <v>153</v>
      </c>
      <c r="C188" s="1">
        <v>132</v>
      </c>
      <c r="D188" s="3" t="s">
        <v>65</v>
      </c>
      <c r="E188" s="2"/>
    </row>
    <row r="189" spans="1:5" x14ac:dyDescent="0.3">
      <c r="A189" s="325"/>
      <c r="B189" s="6" t="s">
        <v>154</v>
      </c>
      <c r="C189" s="1">
        <v>58</v>
      </c>
      <c r="D189" s="3" t="s">
        <v>65</v>
      </c>
      <c r="E189" s="2"/>
    </row>
    <row r="190" spans="1:5" x14ac:dyDescent="0.3">
      <c r="A190" s="325"/>
      <c r="B190" s="6" t="s">
        <v>155</v>
      </c>
      <c r="C190" s="1">
        <v>80</v>
      </c>
      <c r="D190" s="3" t="s">
        <v>115</v>
      </c>
      <c r="E190" s="2"/>
    </row>
    <row r="191" spans="1:5" x14ac:dyDescent="0.3">
      <c r="A191" s="325"/>
      <c r="B191" s="6" t="s">
        <v>156</v>
      </c>
      <c r="C191" s="1">
        <v>264</v>
      </c>
      <c r="D191" s="3" t="s">
        <v>115</v>
      </c>
      <c r="E191" s="2"/>
    </row>
    <row r="192" spans="1:5" x14ac:dyDescent="0.3">
      <c r="A192" s="325"/>
      <c r="B192" s="6" t="s">
        <v>157</v>
      </c>
      <c r="C192" s="1">
        <v>271</v>
      </c>
      <c r="D192" s="3" t="s">
        <v>7</v>
      </c>
      <c r="E192" s="2"/>
    </row>
    <row r="193" spans="1:5" x14ac:dyDescent="0.3">
      <c r="A193" s="325"/>
      <c r="B193" s="6" t="s">
        <v>158</v>
      </c>
      <c r="C193" s="1">
        <v>50</v>
      </c>
      <c r="D193" s="3" t="s">
        <v>7</v>
      </c>
      <c r="E193" s="2"/>
    </row>
    <row r="194" spans="1:5" x14ac:dyDescent="0.3">
      <c r="A194" s="325"/>
      <c r="B194" s="6" t="s">
        <v>159</v>
      </c>
      <c r="C194" s="1">
        <v>300</v>
      </c>
      <c r="D194" s="3" t="s">
        <v>7</v>
      </c>
      <c r="E194" s="2"/>
    </row>
    <row r="195" spans="1:5" x14ac:dyDescent="0.3">
      <c r="A195" s="325"/>
      <c r="B195" s="6" t="s">
        <v>160</v>
      </c>
      <c r="C195" s="1">
        <v>114</v>
      </c>
      <c r="D195" s="3" t="s">
        <v>7</v>
      </c>
      <c r="E195" s="2"/>
    </row>
    <row r="196" spans="1:5" x14ac:dyDescent="0.3">
      <c r="A196" s="325"/>
      <c r="B196" s="6" t="s">
        <v>161</v>
      </c>
      <c r="C196" s="1">
        <v>100</v>
      </c>
      <c r="D196" s="3" t="s">
        <v>7</v>
      </c>
      <c r="E196" s="2"/>
    </row>
    <row r="197" spans="1:5" x14ac:dyDescent="0.3">
      <c r="A197" s="325"/>
      <c r="B197" s="6" t="s">
        <v>162</v>
      </c>
      <c r="C197" s="1">
        <v>82</v>
      </c>
      <c r="D197" s="3" t="s">
        <v>7</v>
      </c>
      <c r="E197" s="2"/>
    </row>
    <row r="198" spans="1:5" x14ac:dyDescent="0.3">
      <c r="A198" s="325"/>
      <c r="B198" s="6" t="s">
        <v>163</v>
      </c>
      <c r="C198" s="1">
        <v>166</v>
      </c>
      <c r="D198" s="3" t="s">
        <v>7</v>
      </c>
      <c r="E198" s="2"/>
    </row>
    <row r="199" spans="1:5" x14ac:dyDescent="0.3">
      <c r="A199" s="325"/>
      <c r="B199" s="6" t="s">
        <v>164</v>
      </c>
      <c r="C199" s="1">
        <v>195</v>
      </c>
      <c r="D199" s="3" t="s">
        <v>7</v>
      </c>
      <c r="E199" s="2"/>
    </row>
    <row r="200" spans="1:5" x14ac:dyDescent="0.3">
      <c r="A200" s="325"/>
      <c r="B200" s="6" t="s">
        <v>165</v>
      </c>
      <c r="C200" s="1">
        <v>75</v>
      </c>
      <c r="D200" s="3" t="s">
        <v>7</v>
      </c>
      <c r="E200" s="2"/>
    </row>
    <row r="201" spans="1:5" x14ac:dyDescent="0.3">
      <c r="A201" s="325"/>
      <c r="B201" s="6" t="s">
        <v>166</v>
      </c>
      <c r="C201" s="1">
        <v>114</v>
      </c>
      <c r="D201" s="3" t="s">
        <v>7</v>
      </c>
      <c r="E201" s="2"/>
    </row>
    <row r="202" spans="1:5" x14ac:dyDescent="0.3">
      <c r="A202" s="325"/>
      <c r="B202" s="6" t="s">
        <v>71</v>
      </c>
      <c r="C202" s="1">
        <v>455</v>
      </c>
      <c r="D202" s="3" t="s">
        <v>7</v>
      </c>
      <c r="E202" s="2"/>
    </row>
    <row r="203" spans="1:5" x14ac:dyDescent="0.3">
      <c r="A203" s="325"/>
      <c r="B203" s="6" t="s">
        <v>167</v>
      </c>
      <c r="C203" s="1">
        <v>106</v>
      </c>
      <c r="D203" s="3" t="s">
        <v>10</v>
      </c>
      <c r="E203" s="2"/>
    </row>
    <row r="204" spans="1:5" x14ac:dyDescent="0.3">
      <c r="A204" s="325"/>
      <c r="B204" s="6" t="s">
        <v>168</v>
      </c>
      <c r="C204" s="1">
        <v>560</v>
      </c>
      <c r="D204" s="3" t="s">
        <v>10</v>
      </c>
      <c r="E204" s="2"/>
    </row>
    <row r="205" spans="1:5" x14ac:dyDescent="0.3">
      <c r="A205" s="325"/>
      <c r="B205" s="6" t="s">
        <v>169</v>
      </c>
      <c r="C205" s="1">
        <v>380</v>
      </c>
      <c r="D205" s="3" t="s">
        <v>76</v>
      </c>
      <c r="E205" s="2"/>
    </row>
    <row r="206" spans="1:5" x14ac:dyDescent="0.3">
      <c r="A206" s="325"/>
      <c r="B206" s="6" t="s">
        <v>170</v>
      </c>
      <c r="C206" s="1">
        <v>102</v>
      </c>
      <c r="D206" s="3" t="s">
        <v>76</v>
      </c>
      <c r="E206" s="2"/>
    </row>
    <row r="207" spans="1:5" x14ac:dyDescent="0.3">
      <c r="A207" s="325"/>
      <c r="B207" s="6" t="s">
        <v>171</v>
      </c>
      <c r="C207" s="1">
        <v>72</v>
      </c>
      <c r="D207" s="3" t="s">
        <v>76</v>
      </c>
      <c r="E207" s="2"/>
    </row>
    <row r="208" spans="1:5" x14ac:dyDescent="0.3">
      <c r="A208" s="325"/>
      <c r="B208" s="6" t="s">
        <v>172</v>
      </c>
      <c r="C208" s="1">
        <v>399</v>
      </c>
      <c r="D208" s="3" t="s">
        <v>15</v>
      </c>
      <c r="E208" s="2"/>
    </row>
    <row r="209" spans="1:5" x14ac:dyDescent="0.3">
      <c r="A209" s="325"/>
      <c r="B209" s="6" t="s">
        <v>173</v>
      </c>
      <c r="C209" s="1">
        <v>90</v>
      </c>
      <c r="D209" s="3" t="s">
        <v>15</v>
      </c>
      <c r="E209" s="2"/>
    </row>
    <row r="210" spans="1:5" x14ac:dyDescent="0.3">
      <c r="A210" s="325"/>
      <c r="B210" s="6" t="s">
        <v>79</v>
      </c>
      <c r="C210" s="1">
        <v>120</v>
      </c>
      <c r="D210" s="3" t="s">
        <v>80</v>
      </c>
      <c r="E210" s="2"/>
    </row>
    <row r="211" spans="1:5" x14ac:dyDescent="0.3">
      <c r="A211" s="325"/>
      <c r="B211" s="6" t="s">
        <v>174</v>
      </c>
      <c r="C211" s="1">
        <v>295</v>
      </c>
      <c r="D211" s="3" t="s">
        <v>175</v>
      </c>
      <c r="E211" s="2"/>
    </row>
    <row r="212" spans="1:5" x14ac:dyDescent="0.3">
      <c r="A212" s="325"/>
      <c r="B212" s="6" t="s">
        <v>176</v>
      </c>
      <c r="C212" s="1">
        <v>180</v>
      </c>
      <c r="D212" s="3" t="s">
        <v>175</v>
      </c>
      <c r="E212" s="2"/>
    </row>
    <row r="213" spans="1:5" x14ac:dyDescent="0.3">
      <c r="A213" s="325"/>
      <c r="B213" s="6" t="s">
        <v>23</v>
      </c>
      <c r="C213" s="1">
        <v>96</v>
      </c>
      <c r="D213" s="3" t="s">
        <v>177</v>
      </c>
      <c r="E213" s="2"/>
    </row>
    <row r="214" spans="1:5" x14ac:dyDescent="0.3">
      <c r="A214" s="325"/>
      <c r="B214" s="6" t="s">
        <v>40</v>
      </c>
      <c r="C214" s="1">
        <v>193</v>
      </c>
      <c r="D214" s="3" t="s">
        <v>39</v>
      </c>
      <c r="E214" s="2"/>
    </row>
    <row r="215" spans="1:5" x14ac:dyDescent="0.3">
      <c r="A215" s="325"/>
      <c r="B215" s="6" t="s">
        <v>20</v>
      </c>
      <c r="C215" s="1">
        <v>99</v>
      </c>
      <c r="D215" s="3" t="s">
        <v>17</v>
      </c>
      <c r="E215" s="2"/>
    </row>
    <row r="216" spans="1:5" x14ac:dyDescent="0.3">
      <c r="A216" s="325"/>
      <c r="B216" s="6" t="s">
        <v>178</v>
      </c>
      <c r="C216" s="1">
        <v>90</v>
      </c>
      <c r="D216" s="3" t="s">
        <v>17</v>
      </c>
      <c r="E216" s="2"/>
    </row>
    <row r="217" spans="1:5" x14ac:dyDescent="0.3">
      <c r="A217" s="325"/>
      <c r="B217" s="6" t="s">
        <v>179</v>
      </c>
      <c r="C217" s="1">
        <v>70</v>
      </c>
      <c r="D217" s="3" t="s">
        <v>17</v>
      </c>
      <c r="E217" s="2"/>
    </row>
    <row r="218" spans="1:5" x14ac:dyDescent="0.3">
      <c r="A218" s="325"/>
      <c r="B218" s="6" t="s">
        <v>180</v>
      </c>
      <c r="C218" s="1">
        <v>90</v>
      </c>
      <c r="D218" s="3" t="s">
        <v>17</v>
      </c>
      <c r="E218" s="2"/>
    </row>
    <row r="219" spans="1:5" x14ac:dyDescent="0.3">
      <c r="A219" s="325"/>
      <c r="B219" s="6" t="s">
        <v>20</v>
      </c>
      <c r="C219" s="1">
        <v>64</v>
      </c>
      <c r="D219" s="3" t="s">
        <v>22</v>
      </c>
      <c r="E219" s="2"/>
    </row>
    <row r="220" spans="1:5" x14ac:dyDescent="0.3">
      <c r="A220" s="325"/>
      <c r="B220" s="6" t="s">
        <v>181</v>
      </c>
      <c r="C220" s="1">
        <v>314</v>
      </c>
      <c r="D220" s="3" t="s">
        <v>22</v>
      </c>
      <c r="E220" s="2"/>
    </row>
    <row r="221" spans="1:5" x14ac:dyDescent="0.3">
      <c r="A221" s="325"/>
      <c r="B221" s="6" t="s">
        <v>182</v>
      </c>
      <c r="C221" s="1">
        <v>102</v>
      </c>
      <c r="D221" s="3" t="s">
        <v>22</v>
      </c>
      <c r="E221" s="2"/>
    </row>
    <row r="222" spans="1:5" x14ac:dyDescent="0.3">
      <c r="A222" s="325"/>
      <c r="B222" s="6" t="s">
        <v>183</v>
      </c>
      <c r="C222" s="1">
        <v>130</v>
      </c>
      <c r="D222" s="3" t="s">
        <v>22</v>
      </c>
      <c r="E222" s="2"/>
    </row>
    <row r="223" spans="1:5" x14ac:dyDescent="0.3">
      <c r="A223" s="325"/>
      <c r="B223" s="6" t="s">
        <v>184</v>
      </c>
      <c r="C223" s="1">
        <v>327</v>
      </c>
      <c r="D223" s="3" t="s">
        <v>22</v>
      </c>
      <c r="E223" s="2"/>
    </row>
    <row r="224" spans="1:5" x14ac:dyDescent="0.3">
      <c r="A224" s="325"/>
      <c r="B224" s="6" t="s">
        <v>185</v>
      </c>
      <c r="C224" s="1">
        <v>60</v>
      </c>
      <c r="D224" s="3" t="s">
        <v>22</v>
      </c>
      <c r="E224" s="2"/>
    </row>
    <row r="225" spans="1:5" x14ac:dyDescent="0.3">
      <c r="A225" s="325"/>
      <c r="B225" s="6" t="s">
        <v>186</v>
      </c>
      <c r="C225" s="1">
        <v>140</v>
      </c>
      <c r="D225" s="3" t="s">
        <v>22</v>
      </c>
      <c r="E225" s="2"/>
    </row>
    <row r="226" spans="1:5" x14ac:dyDescent="0.3">
      <c r="A226" s="325"/>
      <c r="B226" s="6" t="s">
        <v>187</v>
      </c>
      <c r="C226" s="1">
        <v>100</v>
      </c>
      <c r="D226" s="3" t="s">
        <v>25</v>
      </c>
      <c r="E226" s="2"/>
    </row>
    <row r="227" spans="1:5" x14ac:dyDescent="0.3">
      <c r="A227" s="325"/>
      <c r="B227" s="6" t="s">
        <v>188</v>
      </c>
      <c r="C227" s="1">
        <v>205</v>
      </c>
      <c r="D227" s="3" t="s">
        <v>25</v>
      </c>
      <c r="E227" s="2"/>
    </row>
    <row r="228" spans="1:5" x14ac:dyDescent="0.3">
      <c r="A228" s="325"/>
      <c r="B228" s="6" t="s">
        <v>189</v>
      </c>
      <c r="C228" s="1">
        <v>398</v>
      </c>
      <c r="D228" s="3" t="s">
        <v>25</v>
      </c>
      <c r="E228" s="2"/>
    </row>
    <row r="229" spans="1:5" x14ac:dyDescent="0.3">
      <c r="A229" s="325"/>
      <c r="B229" s="6" t="s">
        <v>51</v>
      </c>
      <c r="C229" s="1">
        <v>250</v>
      </c>
      <c r="D229" s="3" t="s">
        <v>28</v>
      </c>
      <c r="E229" s="2"/>
    </row>
    <row r="230" spans="1:5" x14ac:dyDescent="0.3">
      <c r="A230" s="325"/>
      <c r="B230" s="6" t="s">
        <v>190</v>
      </c>
      <c r="C230" s="1">
        <v>158</v>
      </c>
      <c r="D230" s="3" t="s">
        <v>28</v>
      </c>
      <c r="E230" s="2"/>
    </row>
    <row r="231" spans="1:5" x14ac:dyDescent="0.3">
      <c r="A231" s="325"/>
      <c r="B231" s="6" t="s">
        <v>191</v>
      </c>
      <c r="C231" s="1">
        <v>91</v>
      </c>
      <c r="D231" s="3" t="s">
        <v>28</v>
      </c>
      <c r="E231" s="2"/>
    </row>
    <row r="232" spans="1:5" x14ac:dyDescent="0.3">
      <c r="A232" s="325"/>
      <c r="B232" s="6" t="s">
        <v>192</v>
      </c>
      <c r="C232" s="1">
        <v>200</v>
      </c>
      <c r="D232" s="3" t="s">
        <v>28</v>
      </c>
      <c r="E232" s="2"/>
    </row>
    <row r="233" spans="1:5" x14ac:dyDescent="0.3">
      <c r="A233" s="325"/>
      <c r="B233" s="6" t="s">
        <v>193</v>
      </c>
      <c r="C233" s="1">
        <v>340</v>
      </c>
      <c r="D233" s="3" t="s">
        <v>28</v>
      </c>
      <c r="E233" s="2"/>
    </row>
    <row r="234" spans="1:5" x14ac:dyDescent="0.3">
      <c r="A234" s="325"/>
      <c r="B234" s="6" t="s">
        <v>194</v>
      </c>
      <c r="C234" s="1">
        <v>180</v>
      </c>
      <c r="D234" s="3" t="s">
        <v>28</v>
      </c>
      <c r="E234" s="2"/>
    </row>
    <row r="235" spans="1:5" x14ac:dyDescent="0.3">
      <c r="A235" s="325"/>
      <c r="B235" s="6" t="s">
        <v>195</v>
      </c>
      <c r="C235" s="1">
        <v>480</v>
      </c>
      <c r="D235" s="3" t="s">
        <v>28</v>
      </c>
      <c r="E235" s="2"/>
    </row>
    <row r="236" spans="1:5" x14ac:dyDescent="0.3">
      <c r="A236" s="325"/>
      <c r="B236" s="6" t="s">
        <v>23</v>
      </c>
      <c r="C236" s="1">
        <v>128</v>
      </c>
      <c r="D236" s="3" t="s">
        <v>28</v>
      </c>
      <c r="E236" s="2"/>
    </row>
    <row r="237" spans="1:5" x14ac:dyDescent="0.3">
      <c r="A237" s="325"/>
      <c r="B237" s="6" t="s">
        <v>196</v>
      </c>
      <c r="C237" s="1">
        <v>300</v>
      </c>
      <c r="D237" s="3" t="s">
        <v>28</v>
      </c>
      <c r="E237" s="2"/>
    </row>
    <row r="238" spans="1:5" x14ac:dyDescent="0.3">
      <c r="A238" s="325"/>
      <c r="B238" s="6" t="s">
        <v>197</v>
      </c>
      <c r="C238" s="1">
        <v>73</v>
      </c>
      <c r="D238" s="3" t="s">
        <v>28</v>
      </c>
      <c r="E238" s="2"/>
    </row>
    <row r="239" spans="1:5" x14ac:dyDescent="0.3">
      <c r="A239" s="325"/>
      <c r="B239" s="6" t="s">
        <v>198</v>
      </c>
      <c r="C239" s="1">
        <v>354</v>
      </c>
      <c r="D239" s="3" t="s">
        <v>28</v>
      </c>
      <c r="E239" s="2"/>
    </row>
    <row r="240" spans="1:5" x14ac:dyDescent="0.3">
      <c r="A240" s="325"/>
      <c r="B240" s="6" t="s">
        <v>40</v>
      </c>
      <c r="C240" s="1">
        <v>127</v>
      </c>
      <c r="D240" s="3" t="s">
        <v>39</v>
      </c>
      <c r="E240" s="2"/>
    </row>
    <row r="241" spans="1:5" x14ac:dyDescent="0.3">
      <c r="A241" s="325"/>
      <c r="B241" s="6" t="s">
        <v>199</v>
      </c>
      <c r="C241" s="1">
        <v>205</v>
      </c>
      <c r="D241" s="3" t="s">
        <v>39</v>
      </c>
      <c r="E241" s="2"/>
    </row>
    <row r="242" spans="1:5" x14ac:dyDescent="0.3">
      <c r="A242" s="325"/>
      <c r="B242" s="6" t="s">
        <v>200</v>
      </c>
      <c r="C242" s="1">
        <v>115</v>
      </c>
      <c r="D242" s="3" t="s">
        <v>39</v>
      </c>
      <c r="E242" s="2"/>
    </row>
    <row r="243" spans="1:5" x14ac:dyDescent="0.3">
      <c r="A243" s="325"/>
      <c r="B243" s="6" t="s">
        <v>6</v>
      </c>
      <c r="C243" s="1">
        <v>480</v>
      </c>
      <c r="D243" s="3" t="s">
        <v>39</v>
      </c>
      <c r="E243" s="2"/>
    </row>
    <row r="244" spans="1:5" x14ac:dyDescent="0.3">
      <c r="A244" s="325"/>
      <c r="B244" s="6" t="s">
        <v>201</v>
      </c>
      <c r="C244" s="1">
        <v>240</v>
      </c>
      <c r="D244" s="3" t="s">
        <v>39</v>
      </c>
      <c r="E244" s="2"/>
    </row>
    <row r="245" spans="1:5" x14ac:dyDescent="0.3">
      <c r="A245" s="325"/>
      <c r="B245" s="6" t="s">
        <v>38</v>
      </c>
      <c r="C245" s="1">
        <v>480</v>
      </c>
      <c r="D245" s="3" t="s">
        <v>39</v>
      </c>
      <c r="E245" s="2"/>
    </row>
    <row r="246" spans="1:5" x14ac:dyDescent="0.3">
      <c r="A246" s="325"/>
      <c r="B246" s="6" t="s">
        <v>42</v>
      </c>
      <c r="C246" s="1">
        <v>111</v>
      </c>
      <c r="D246" s="3" t="s">
        <v>39</v>
      </c>
      <c r="E246" s="2"/>
    </row>
    <row r="247" spans="1:5" x14ac:dyDescent="0.3">
      <c r="A247" s="325"/>
      <c r="B247" s="6" t="s">
        <v>96</v>
      </c>
      <c r="C247" s="1">
        <v>195</v>
      </c>
      <c r="D247" s="3" t="s">
        <v>39</v>
      </c>
      <c r="E247" s="2"/>
    </row>
    <row r="248" spans="1:5" x14ac:dyDescent="0.3">
      <c r="A248" s="325"/>
      <c r="B248" s="6" t="s">
        <v>38</v>
      </c>
      <c r="C248" s="1">
        <v>102</v>
      </c>
      <c r="D248" s="3" t="s">
        <v>39</v>
      </c>
      <c r="E248" s="2"/>
    </row>
    <row r="249" spans="1:5" x14ac:dyDescent="0.3">
      <c r="A249" s="325"/>
      <c r="B249" s="6" t="s">
        <v>202</v>
      </c>
      <c r="C249" s="1">
        <v>450</v>
      </c>
      <c r="D249" s="3" t="s">
        <v>39</v>
      </c>
      <c r="E249" s="2"/>
    </row>
    <row r="250" spans="1:5" x14ac:dyDescent="0.3">
      <c r="A250" s="325"/>
      <c r="B250" s="6" t="s">
        <v>99</v>
      </c>
      <c r="C250" s="1">
        <v>120</v>
      </c>
      <c r="D250" s="3" t="s">
        <v>39</v>
      </c>
      <c r="E250" s="2"/>
    </row>
    <row r="251" spans="1:5" x14ac:dyDescent="0.3">
      <c r="A251" s="325"/>
      <c r="B251" s="6" t="s">
        <v>203</v>
      </c>
      <c r="C251" s="1">
        <v>155</v>
      </c>
      <c r="D251" s="3" t="s">
        <v>39</v>
      </c>
      <c r="E251" s="2"/>
    </row>
    <row r="252" spans="1:5" x14ac:dyDescent="0.3">
      <c r="A252" s="325"/>
      <c r="B252" s="6" t="s">
        <v>100</v>
      </c>
      <c r="C252" s="1">
        <v>130</v>
      </c>
      <c r="D252" s="3" t="s">
        <v>39</v>
      </c>
      <c r="E252" s="2"/>
    </row>
    <row r="253" spans="1:5" x14ac:dyDescent="0.3">
      <c r="A253" s="325"/>
      <c r="B253" s="6" t="s">
        <v>204</v>
      </c>
      <c r="C253" s="1">
        <v>35</v>
      </c>
      <c r="D253" s="3" t="s">
        <v>39</v>
      </c>
      <c r="E253" s="2"/>
    </row>
    <row r="254" spans="1:5" x14ac:dyDescent="0.3">
      <c r="A254" s="325"/>
      <c r="B254" s="6" t="s">
        <v>205</v>
      </c>
      <c r="C254" s="1">
        <v>350</v>
      </c>
      <c r="D254" s="3" t="s">
        <v>39</v>
      </c>
      <c r="E254" s="2"/>
    </row>
    <row r="255" spans="1:5" x14ac:dyDescent="0.3">
      <c r="A255" s="325"/>
      <c r="B255" s="6" t="s">
        <v>205</v>
      </c>
      <c r="C255" s="1">
        <v>100</v>
      </c>
      <c r="D255" s="3" t="s">
        <v>39</v>
      </c>
      <c r="E255" s="2"/>
    </row>
    <row r="256" spans="1:5" x14ac:dyDescent="0.3">
      <c r="A256" s="325"/>
      <c r="B256" s="6" t="s">
        <v>206</v>
      </c>
      <c r="C256" s="1">
        <v>360</v>
      </c>
      <c r="D256" s="3" t="s">
        <v>39</v>
      </c>
      <c r="E256" s="2"/>
    </row>
    <row r="257" spans="1:5" x14ac:dyDescent="0.3">
      <c r="A257" s="325"/>
      <c r="B257" s="6" t="s">
        <v>205</v>
      </c>
      <c r="C257" s="1">
        <v>270</v>
      </c>
      <c r="D257" s="3" t="s">
        <v>39</v>
      </c>
      <c r="E257" s="2"/>
    </row>
    <row r="258" spans="1:5" x14ac:dyDescent="0.3">
      <c r="A258" s="325"/>
      <c r="B258" s="6" t="s">
        <v>207</v>
      </c>
      <c r="C258" s="1">
        <v>690</v>
      </c>
      <c r="D258" s="3" t="s">
        <v>39</v>
      </c>
      <c r="E258" s="2"/>
    </row>
    <row r="259" spans="1:5" x14ac:dyDescent="0.3">
      <c r="A259" s="325"/>
      <c r="B259" s="6" t="s">
        <v>208</v>
      </c>
      <c r="C259" s="1">
        <v>270</v>
      </c>
      <c r="D259" s="3" t="s">
        <v>39</v>
      </c>
      <c r="E259" s="2"/>
    </row>
    <row r="260" spans="1:5" x14ac:dyDescent="0.3">
      <c r="A260" s="325"/>
      <c r="B260" s="6" t="s">
        <v>209</v>
      </c>
      <c r="C260" s="1">
        <v>630</v>
      </c>
      <c r="D260" s="3" t="s">
        <v>39</v>
      </c>
      <c r="E260" s="2"/>
    </row>
    <row r="261" spans="1:5" x14ac:dyDescent="0.3">
      <c r="A261" s="325"/>
      <c r="B261" s="6" t="s">
        <v>210</v>
      </c>
      <c r="C261" s="1">
        <v>570</v>
      </c>
      <c r="D261" s="3" t="s">
        <v>39</v>
      </c>
      <c r="E261" s="2"/>
    </row>
    <row r="262" spans="1:5" x14ac:dyDescent="0.3">
      <c r="A262" s="325"/>
      <c r="B262" s="6" t="s">
        <v>99</v>
      </c>
      <c r="C262" s="1">
        <v>96</v>
      </c>
      <c r="D262" s="3" t="s">
        <v>39</v>
      </c>
      <c r="E262" s="2"/>
    </row>
    <row r="263" spans="1:5" x14ac:dyDescent="0.3">
      <c r="A263" s="325"/>
      <c r="B263" s="6" t="s">
        <v>96</v>
      </c>
      <c r="C263" s="1">
        <v>453</v>
      </c>
      <c r="D263" s="3" t="s">
        <v>39</v>
      </c>
      <c r="E263" s="2"/>
    </row>
    <row r="264" spans="1:5" x14ac:dyDescent="0.3">
      <c r="A264" s="325"/>
      <c r="B264" s="6" t="s">
        <v>40</v>
      </c>
      <c r="C264" s="1">
        <v>72</v>
      </c>
      <c r="D264" s="3" t="s">
        <v>39</v>
      </c>
      <c r="E264" s="2"/>
    </row>
    <row r="265" spans="1:5" x14ac:dyDescent="0.3">
      <c r="A265" s="325"/>
      <c r="B265" s="6" t="s">
        <v>211</v>
      </c>
      <c r="C265" s="1">
        <v>156</v>
      </c>
      <c r="D265" s="3" t="s">
        <v>39</v>
      </c>
      <c r="E265" s="2"/>
    </row>
    <row r="266" spans="1:5" x14ac:dyDescent="0.3">
      <c r="A266" s="325"/>
      <c r="B266" s="6" t="s">
        <v>100</v>
      </c>
      <c r="C266" s="1">
        <v>96</v>
      </c>
      <c r="D266" s="3" t="s">
        <v>39</v>
      </c>
      <c r="E266" s="2"/>
    </row>
    <row r="267" spans="1:5" x14ac:dyDescent="0.3">
      <c r="A267" s="325"/>
      <c r="B267" s="6" t="s">
        <v>212</v>
      </c>
      <c r="C267" s="1">
        <v>388</v>
      </c>
      <c r="D267" s="3" t="s">
        <v>39</v>
      </c>
      <c r="E267" s="2"/>
    </row>
    <row r="268" spans="1:5" x14ac:dyDescent="0.3">
      <c r="A268" s="325"/>
      <c r="B268" s="6" t="s">
        <v>38</v>
      </c>
      <c r="C268" s="1">
        <v>58</v>
      </c>
      <c r="D268" s="3" t="s">
        <v>39</v>
      </c>
      <c r="E268" s="2"/>
    </row>
    <row r="269" spans="1:5" x14ac:dyDescent="0.3">
      <c r="A269" s="325"/>
      <c r="B269" s="6" t="s">
        <v>213</v>
      </c>
      <c r="C269" s="1">
        <v>450</v>
      </c>
      <c r="D269" s="3" t="s">
        <v>39</v>
      </c>
      <c r="E269" s="2"/>
    </row>
    <row r="270" spans="1:5" x14ac:dyDescent="0.3">
      <c r="A270" s="325"/>
      <c r="B270" s="6" t="s">
        <v>214</v>
      </c>
      <c r="C270" s="1">
        <v>88</v>
      </c>
      <c r="D270" s="3" t="s">
        <v>39</v>
      </c>
      <c r="E270" s="2"/>
    </row>
    <row r="271" spans="1:5" x14ac:dyDescent="0.3">
      <c r="A271" s="325"/>
      <c r="B271" s="6" t="s">
        <v>43</v>
      </c>
      <c r="C271" s="1">
        <v>146</v>
      </c>
      <c r="D271" s="3" t="s">
        <v>39</v>
      </c>
      <c r="E271" s="2"/>
    </row>
    <row r="272" spans="1:5" x14ac:dyDescent="0.3">
      <c r="A272" s="325"/>
      <c r="B272" s="6" t="s">
        <v>74</v>
      </c>
      <c r="C272" s="1">
        <v>102</v>
      </c>
      <c r="D272" s="3" t="s">
        <v>39</v>
      </c>
      <c r="E272" s="2"/>
    </row>
    <row r="273" spans="1:5" x14ac:dyDescent="0.3">
      <c r="A273" s="325"/>
      <c r="B273" s="6" t="s">
        <v>38</v>
      </c>
      <c r="C273" s="1">
        <v>240</v>
      </c>
      <c r="D273" s="3" t="s">
        <v>39</v>
      </c>
      <c r="E273" s="2"/>
    </row>
    <row r="274" spans="1:5" x14ac:dyDescent="0.3">
      <c r="A274" s="325"/>
      <c r="B274" s="6" t="s">
        <v>40</v>
      </c>
      <c r="C274" s="1">
        <v>319</v>
      </c>
      <c r="D274" s="3" t="s">
        <v>39</v>
      </c>
      <c r="E274" s="2"/>
    </row>
    <row r="275" spans="1:5" x14ac:dyDescent="0.3">
      <c r="A275" s="325"/>
      <c r="B275" s="6" t="s">
        <v>96</v>
      </c>
      <c r="C275" s="1">
        <v>480</v>
      </c>
      <c r="D275" s="3" t="s">
        <v>39</v>
      </c>
      <c r="E275" s="2"/>
    </row>
    <row r="276" spans="1:5" x14ac:dyDescent="0.3">
      <c r="A276" s="325"/>
      <c r="B276" s="6" t="s">
        <v>94</v>
      </c>
      <c r="C276" s="1">
        <v>49</v>
      </c>
      <c r="D276" s="3" t="s">
        <v>39</v>
      </c>
      <c r="E276" s="2"/>
    </row>
    <row r="277" spans="1:5" x14ac:dyDescent="0.3">
      <c r="A277" s="326"/>
      <c r="B277" s="6" t="s">
        <v>215</v>
      </c>
      <c r="C277" s="1">
        <v>58</v>
      </c>
      <c r="D277" s="3" t="s">
        <v>39</v>
      </c>
      <c r="E277" s="2"/>
    </row>
    <row r="278" spans="1:5" x14ac:dyDescent="0.3">
      <c r="A278" s="324" t="s">
        <v>667</v>
      </c>
      <c r="B278" s="6" t="s">
        <v>216</v>
      </c>
      <c r="C278" s="1">
        <v>19338</v>
      </c>
      <c r="D278" s="3"/>
      <c r="E278" s="2"/>
    </row>
    <row r="279" spans="1:5" x14ac:dyDescent="0.3">
      <c r="A279" s="325"/>
      <c r="B279" s="6" t="s">
        <v>217</v>
      </c>
      <c r="C279" s="1">
        <v>108</v>
      </c>
      <c r="D279" s="3" t="s">
        <v>57</v>
      </c>
      <c r="E279" s="2"/>
    </row>
    <row r="280" spans="1:5" x14ac:dyDescent="0.3">
      <c r="A280" s="325"/>
      <c r="B280" s="6" t="s">
        <v>218</v>
      </c>
      <c r="C280" s="1">
        <v>374</v>
      </c>
      <c r="D280" s="3" t="s">
        <v>60</v>
      </c>
      <c r="E280" s="2"/>
    </row>
    <row r="281" spans="1:5" x14ac:dyDescent="0.3">
      <c r="A281" s="325"/>
      <c r="B281" s="6" t="s">
        <v>219</v>
      </c>
      <c r="C281" s="1">
        <v>196</v>
      </c>
      <c r="D281" s="3" t="s">
        <v>60</v>
      </c>
      <c r="E281" s="2"/>
    </row>
    <row r="282" spans="1:5" x14ac:dyDescent="0.3">
      <c r="A282" s="325"/>
      <c r="B282" s="6" t="s">
        <v>220</v>
      </c>
      <c r="C282" s="1">
        <v>168</v>
      </c>
      <c r="D282" s="3" t="s">
        <v>60</v>
      </c>
      <c r="E282" s="2"/>
    </row>
    <row r="283" spans="1:5" x14ac:dyDescent="0.3">
      <c r="A283" s="325"/>
      <c r="B283" s="6" t="s">
        <v>221</v>
      </c>
      <c r="C283" s="1">
        <v>98</v>
      </c>
      <c r="D283" s="3" t="s">
        <v>60</v>
      </c>
      <c r="E283" s="2"/>
    </row>
    <row r="284" spans="1:5" x14ac:dyDescent="0.3">
      <c r="A284" s="325"/>
      <c r="B284" s="6" t="s">
        <v>222</v>
      </c>
      <c r="C284" s="1">
        <v>138</v>
      </c>
      <c r="D284" s="3" t="s">
        <v>60</v>
      </c>
      <c r="E284" s="2"/>
    </row>
    <row r="285" spans="1:5" x14ac:dyDescent="0.3">
      <c r="A285" s="325"/>
      <c r="B285" s="6" t="s">
        <v>223</v>
      </c>
      <c r="C285" s="1">
        <v>147</v>
      </c>
      <c r="D285" s="3" t="s">
        <v>60</v>
      </c>
      <c r="E285" s="2"/>
    </row>
    <row r="286" spans="1:5" x14ac:dyDescent="0.3">
      <c r="A286" s="325"/>
      <c r="B286" s="6" t="s">
        <v>224</v>
      </c>
      <c r="C286" s="1">
        <v>104</v>
      </c>
      <c r="D286" s="3" t="s">
        <v>60</v>
      </c>
      <c r="E286" s="2"/>
    </row>
    <row r="287" spans="1:5" x14ac:dyDescent="0.3">
      <c r="A287" s="325"/>
      <c r="B287" s="6" t="s">
        <v>225</v>
      </c>
      <c r="C287" s="1">
        <v>300</v>
      </c>
      <c r="D287" s="3" t="s">
        <v>60</v>
      </c>
      <c r="E287" s="2"/>
    </row>
    <row r="288" spans="1:5" x14ac:dyDescent="0.3">
      <c r="A288" s="325"/>
      <c r="B288" s="6" t="s">
        <v>226</v>
      </c>
      <c r="C288" s="1">
        <v>90</v>
      </c>
      <c r="D288" s="3" t="s">
        <v>139</v>
      </c>
      <c r="E288" s="2"/>
    </row>
    <row r="289" spans="1:5" x14ac:dyDescent="0.3">
      <c r="A289" s="325"/>
      <c r="B289" s="6" t="s">
        <v>227</v>
      </c>
      <c r="C289" s="1">
        <v>125</v>
      </c>
      <c r="D289" s="3" t="s">
        <v>139</v>
      </c>
      <c r="E289" s="2"/>
    </row>
    <row r="290" spans="1:5" x14ac:dyDescent="0.3">
      <c r="A290" s="325"/>
      <c r="B290" s="6" t="s">
        <v>228</v>
      </c>
      <c r="C290" s="1">
        <v>72</v>
      </c>
      <c r="D290" s="3" t="s">
        <v>63</v>
      </c>
      <c r="E290" s="2"/>
    </row>
    <row r="291" spans="1:5" x14ac:dyDescent="0.3">
      <c r="A291" s="325"/>
      <c r="B291" s="6" t="s">
        <v>229</v>
      </c>
      <c r="C291" s="1">
        <v>148</v>
      </c>
      <c r="D291" s="3" t="s">
        <v>63</v>
      </c>
      <c r="E291" s="2"/>
    </row>
    <row r="292" spans="1:5" x14ac:dyDescent="0.3">
      <c r="A292" s="325"/>
      <c r="B292" s="6" t="s">
        <v>230</v>
      </c>
      <c r="C292" s="1">
        <v>350</v>
      </c>
      <c r="D292" s="3" t="s">
        <v>63</v>
      </c>
      <c r="E292" s="2"/>
    </row>
    <row r="293" spans="1:5" x14ac:dyDescent="0.3">
      <c r="A293" s="325"/>
      <c r="B293" s="6" t="s">
        <v>231</v>
      </c>
      <c r="C293" s="1">
        <v>156</v>
      </c>
      <c r="D293" s="3" t="s">
        <v>63</v>
      </c>
      <c r="E293" s="2"/>
    </row>
    <row r="294" spans="1:5" x14ac:dyDescent="0.3">
      <c r="A294" s="325"/>
      <c r="B294" s="6" t="s">
        <v>232</v>
      </c>
      <c r="C294" s="1">
        <v>156</v>
      </c>
      <c r="D294" s="3" t="s">
        <v>115</v>
      </c>
      <c r="E294" s="2"/>
    </row>
    <row r="295" spans="1:5" x14ac:dyDescent="0.3">
      <c r="A295" s="325"/>
      <c r="B295" s="6" t="s">
        <v>233</v>
      </c>
      <c r="C295" s="1">
        <v>224</v>
      </c>
      <c r="D295" s="3" t="s">
        <v>7</v>
      </c>
      <c r="E295" s="2"/>
    </row>
    <row r="296" spans="1:5" x14ac:dyDescent="0.3">
      <c r="A296" s="325"/>
      <c r="B296" s="6" t="s">
        <v>234</v>
      </c>
      <c r="C296" s="1">
        <v>85</v>
      </c>
      <c r="D296" s="3" t="s">
        <v>7</v>
      </c>
      <c r="E296" s="2"/>
    </row>
    <row r="297" spans="1:5" x14ac:dyDescent="0.3">
      <c r="A297" s="325"/>
      <c r="B297" s="6" t="s">
        <v>235</v>
      </c>
      <c r="C297" s="1">
        <v>480</v>
      </c>
      <c r="D297" s="3" t="s">
        <v>7</v>
      </c>
      <c r="E297" s="2"/>
    </row>
    <row r="298" spans="1:5" x14ac:dyDescent="0.3">
      <c r="A298" s="325"/>
      <c r="B298" s="6" t="s">
        <v>8</v>
      </c>
      <c r="C298" s="1">
        <v>80</v>
      </c>
      <c r="D298" s="3" t="s">
        <v>7</v>
      </c>
      <c r="E298" s="2"/>
    </row>
    <row r="299" spans="1:5" x14ac:dyDescent="0.3">
      <c r="A299" s="325"/>
      <c r="B299" s="6" t="s">
        <v>236</v>
      </c>
      <c r="C299" s="1">
        <v>78</v>
      </c>
      <c r="D299" s="3" t="s">
        <v>10</v>
      </c>
      <c r="E299" s="2"/>
    </row>
    <row r="300" spans="1:5" x14ac:dyDescent="0.3">
      <c r="A300" s="325"/>
      <c r="B300" s="6" t="s">
        <v>236</v>
      </c>
      <c r="C300" s="1">
        <v>182</v>
      </c>
      <c r="D300" s="3" t="s">
        <v>10</v>
      </c>
      <c r="E300" s="2"/>
    </row>
    <row r="301" spans="1:5" x14ac:dyDescent="0.3">
      <c r="A301" s="325"/>
      <c r="B301" s="6" t="s">
        <v>237</v>
      </c>
      <c r="C301" s="1">
        <v>271</v>
      </c>
      <c r="D301" s="3" t="s">
        <v>10</v>
      </c>
      <c r="E301" s="2"/>
    </row>
    <row r="302" spans="1:5" x14ac:dyDescent="0.3">
      <c r="A302" s="325"/>
      <c r="B302" s="6" t="s">
        <v>12</v>
      </c>
      <c r="C302" s="1">
        <v>410</v>
      </c>
      <c r="D302" s="3" t="s">
        <v>76</v>
      </c>
      <c r="E302" s="2"/>
    </row>
    <row r="303" spans="1:5" x14ac:dyDescent="0.3">
      <c r="A303" s="325"/>
      <c r="B303" s="6" t="s">
        <v>238</v>
      </c>
      <c r="C303" s="1">
        <v>107</v>
      </c>
      <c r="D303" s="3" t="s">
        <v>76</v>
      </c>
      <c r="E303" s="2"/>
    </row>
    <row r="304" spans="1:5" x14ac:dyDescent="0.3">
      <c r="A304" s="325"/>
      <c r="B304" s="6" t="s">
        <v>8</v>
      </c>
      <c r="C304" s="1">
        <v>150</v>
      </c>
      <c r="D304" s="3" t="s">
        <v>175</v>
      </c>
      <c r="E304" s="2"/>
    </row>
    <row r="305" spans="1:5" x14ac:dyDescent="0.3">
      <c r="A305" s="325"/>
      <c r="B305" s="6" t="s">
        <v>32</v>
      </c>
      <c r="C305" s="1">
        <v>90</v>
      </c>
      <c r="D305" s="3" t="s">
        <v>28</v>
      </c>
      <c r="E305" s="2"/>
    </row>
    <row r="306" spans="1:5" x14ac:dyDescent="0.3">
      <c r="A306" s="325"/>
      <c r="B306" s="6" t="s">
        <v>239</v>
      </c>
      <c r="C306" s="1">
        <v>158</v>
      </c>
      <c r="D306" s="3" t="s">
        <v>17</v>
      </c>
      <c r="E306" s="2"/>
    </row>
    <row r="307" spans="1:5" x14ac:dyDescent="0.3">
      <c r="A307" s="325"/>
      <c r="B307" s="6" t="s">
        <v>240</v>
      </c>
      <c r="C307" s="1">
        <v>339</v>
      </c>
      <c r="D307" s="3" t="s">
        <v>17</v>
      </c>
      <c r="E307" s="2"/>
    </row>
    <row r="308" spans="1:5" x14ac:dyDescent="0.3">
      <c r="A308" s="325"/>
      <c r="B308" s="6" t="s">
        <v>241</v>
      </c>
      <c r="C308" s="1">
        <v>72</v>
      </c>
      <c r="D308" s="3" t="s">
        <v>17</v>
      </c>
      <c r="E308" s="2"/>
    </row>
    <row r="309" spans="1:5" x14ac:dyDescent="0.3">
      <c r="A309" s="325"/>
      <c r="B309" s="6" t="s">
        <v>242</v>
      </c>
      <c r="C309" s="1">
        <v>54</v>
      </c>
      <c r="D309" s="3" t="s">
        <v>17</v>
      </c>
      <c r="E309" s="2"/>
    </row>
    <row r="310" spans="1:5" x14ac:dyDescent="0.3">
      <c r="A310" s="325"/>
      <c r="B310" s="6" t="s">
        <v>20</v>
      </c>
      <c r="C310" s="1">
        <v>45</v>
      </c>
      <c r="D310" s="3" t="s">
        <v>17</v>
      </c>
      <c r="E310" s="2"/>
    </row>
    <row r="311" spans="1:5" x14ac:dyDescent="0.3">
      <c r="A311" s="325"/>
      <c r="B311" s="6" t="s">
        <v>243</v>
      </c>
      <c r="C311" s="1">
        <v>192</v>
      </c>
      <c r="D311" s="3" t="s">
        <v>17</v>
      </c>
      <c r="E311" s="2"/>
    </row>
    <row r="312" spans="1:5" x14ac:dyDescent="0.3">
      <c r="A312" s="325"/>
      <c r="B312" s="6" t="s">
        <v>244</v>
      </c>
      <c r="C312" s="1">
        <v>245</v>
      </c>
      <c r="D312" s="3" t="s">
        <v>22</v>
      </c>
      <c r="E312" s="2"/>
    </row>
    <row r="313" spans="1:5" x14ac:dyDescent="0.3">
      <c r="A313" s="325"/>
      <c r="B313" s="6" t="s">
        <v>245</v>
      </c>
      <c r="C313" s="1">
        <v>104</v>
      </c>
      <c r="D313" s="3" t="s">
        <v>22</v>
      </c>
      <c r="E313" s="2"/>
    </row>
    <row r="314" spans="1:5" x14ac:dyDescent="0.3">
      <c r="A314" s="325"/>
      <c r="B314" s="6" t="s">
        <v>246</v>
      </c>
      <c r="C314" s="1">
        <v>170</v>
      </c>
      <c r="D314" s="3" t="s">
        <v>22</v>
      </c>
      <c r="E314" s="2"/>
    </row>
    <row r="315" spans="1:5" x14ac:dyDescent="0.3">
      <c r="A315" s="325"/>
      <c r="B315" s="6" t="s">
        <v>247</v>
      </c>
      <c r="C315" s="1">
        <v>96</v>
      </c>
      <c r="D315" s="3" t="s">
        <v>25</v>
      </c>
      <c r="E315" s="2"/>
    </row>
    <row r="316" spans="1:5" x14ac:dyDescent="0.3">
      <c r="A316" s="325"/>
      <c r="B316" s="6" t="s">
        <v>248</v>
      </c>
      <c r="C316" s="1">
        <v>480</v>
      </c>
      <c r="D316" s="3" t="s">
        <v>25</v>
      </c>
      <c r="E316" s="2"/>
    </row>
    <row r="317" spans="1:5" x14ac:dyDescent="0.3">
      <c r="A317" s="325"/>
      <c r="B317" s="6" t="s">
        <v>249</v>
      </c>
      <c r="C317" s="1">
        <v>52</v>
      </c>
      <c r="D317" s="3" t="s">
        <v>28</v>
      </c>
      <c r="E317" s="2"/>
    </row>
    <row r="318" spans="1:5" x14ac:dyDescent="0.3">
      <c r="A318" s="325"/>
      <c r="B318" s="6" t="s">
        <v>32</v>
      </c>
      <c r="C318" s="1">
        <v>54</v>
      </c>
      <c r="D318" s="3" t="s">
        <v>28</v>
      </c>
      <c r="E318" s="2"/>
    </row>
    <row r="319" spans="1:5" x14ac:dyDescent="0.3">
      <c r="A319" s="325"/>
      <c r="B319" s="6" t="s">
        <v>51</v>
      </c>
      <c r="C319" s="1">
        <v>100</v>
      </c>
      <c r="D319" s="3" t="s">
        <v>28</v>
      </c>
      <c r="E319" s="2"/>
    </row>
    <row r="320" spans="1:5" x14ac:dyDescent="0.3">
      <c r="A320" s="325"/>
      <c r="B320" s="6" t="s">
        <v>250</v>
      </c>
      <c r="C320" s="1">
        <v>480</v>
      </c>
      <c r="D320" s="3" t="s">
        <v>28</v>
      </c>
      <c r="E320" s="2"/>
    </row>
    <row r="321" spans="1:5" x14ac:dyDescent="0.3">
      <c r="A321" s="325"/>
      <c r="B321" s="6" t="s">
        <v>251</v>
      </c>
      <c r="C321" s="1">
        <v>352</v>
      </c>
      <c r="D321" s="3" t="s">
        <v>28</v>
      </c>
      <c r="E321" s="2"/>
    </row>
    <row r="322" spans="1:5" x14ac:dyDescent="0.3">
      <c r="A322" s="325"/>
      <c r="B322" s="6" t="s">
        <v>252</v>
      </c>
      <c r="C322" s="1">
        <v>134</v>
      </c>
      <c r="D322" s="3" t="s">
        <v>28</v>
      </c>
      <c r="E322" s="2"/>
    </row>
    <row r="323" spans="1:5" x14ac:dyDescent="0.3">
      <c r="A323" s="325"/>
      <c r="B323" s="6" t="s">
        <v>253</v>
      </c>
      <c r="C323" s="1">
        <v>946</v>
      </c>
      <c r="D323" s="3" t="s">
        <v>28</v>
      </c>
      <c r="E323" s="2"/>
    </row>
    <row r="324" spans="1:5" x14ac:dyDescent="0.3">
      <c r="A324" s="325"/>
      <c r="B324" s="6" t="s">
        <v>23</v>
      </c>
      <c r="C324" s="1">
        <v>108</v>
      </c>
      <c r="D324" s="3" t="s">
        <v>28</v>
      </c>
      <c r="E324" s="2"/>
    </row>
    <row r="325" spans="1:5" x14ac:dyDescent="0.3">
      <c r="A325" s="325"/>
      <c r="B325" s="6" t="s">
        <v>196</v>
      </c>
      <c r="C325" s="1">
        <v>250</v>
      </c>
      <c r="D325" s="3" t="s">
        <v>28</v>
      </c>
      <c r="E325" s="2"/>
    </row>
    <row r="326" spans="1:5" x14ac:dyDescent="0.3">
      <c r="A326" s="325"/>
      <c r="B326" s="6" t="s">
        <v>254</v>
      </c>
      <c r="C326" s="1">
        <v>120</v>
      </c>
      <c r="D326" s="3" t="s">
        <v>28</v>
      </c>
      <c r="E326" s="2"/>
    </row>
    <row r="327" spans="1:5" x14ac:dyDescent="0.3">
      <c r="A327" s="325"/>
      <c r="B327" s="6" t="s">
        <v>255</v>
      </c>
      <c r="C327" s="1">
        <v>408</v>
      </c>
      <c r="D327" s="3" t="s">
        <v>28</v>
      </c>
      <c r="E327" s="2"/>
    </row>
    <row r="328" spans="1:5" x14ac:dyDescent="0.3">
      <c r="A328" s="325"/>
      <c r="B328" s="6" t="s">
        <v>256</v>
      </c>
      <c r="C328" s="1">
        <v>221</v>
      </c>
      <c r="D328" s="3" t="s">
        <v>28</v>
      </c>
      <c r="E328" s="2"/>
    </row>
    <row r="329" spans="1:5" x14ac:dyDescent="0.3">
      <c r="A329" s="325"/>
      <c r="B329" s="6" t="s">
        <v>257</v>
      </c>
      <c r="C329" s="1">
        <v>420</v>
      </c>
      <c r="D329" s="3" t="s">
        <v>28</v>
      </c>
      <c r="E329" s="2"/>
    </row>
    <row r="330" spans="1:5" x14ac:dyDescent="0.3">
      <c r="A330" s="325"/>
      <c r="B330" s="6" t="s">
        <v>23</v>
      </c>
      <c r="C330" s="1">
        <v>60</v>
      </c>
      <c r="D330" s="3" t="s">
        <v>28</v>
      </c>
      <c r="E330" s="2"/>
    </row>
    <row r="331" spans="1:5" x14ac:dyDescent="0.3">
      <c r="A331" s="325"/>
      <c r="B331" s="6" t="s">
        <v>258</v>
      </c>
      <c r="C331" s="1">
        <v>75</v>
      </c>
      <c r="D331" s="3" t="s">
        <v>28</v>
      </c>
      <c r="E331" s="2"/>
    </row>
    <row r="332" spans="1:5" x14ac:dyDescent="0.3">
      <c r="A332" s="325"/>
      <c r="B332" s="6" t="s">
        <v>259</v>
      </c>
      <c r="C332" s="1">
        <v>450</v>
      </c>
      <c r="D332" s="3" t="s">
        <v>28</v>
      </c>
      <c r="E332" s="2"/>
    </row>
    <row r="333" spans="1:5" x14ac:dyDescent="0.3">
      <c r="A333" s="325"/>
      <c r="B333" s="6" t="s">
        <v>32</v>
      </c>
      <c r="C333" s="1">
        <v>126</v>
      </c>
      <c r="D333" s="3" t="s">
        <v>28</v>
      </c>
      <c r="E333" s="2"/>
    </row>
    <row r="334" spans="1:5" x14ac:dyDescent="0.3">
      <c r="A334" s="325"/>
      <c r="B334" s="6" t="s">
        <v>260</v>
      </c>
      <c r="C334" s="1">
        <v>865</v>
      </c>
      <c r="D334" s="3" t="s">
        <v>28</v>
      </c>
      <c r="E334" s="2"/>
    </row>
    <row r="335" spans="1:5" x14ac:dyDescent="0.3">
      <c r="A335" s="325"/>
      <c r="B335" s="6" t="s">
        <v>12</v>
      </c>
      <c r="C335" s="1">
        <v>90</v>
      </c>
      <c r="D335" s="3" t="s">
        <v>28</v>
      </c>
      <c r="E335" s="2"/>
    </row>
    <row r="336" spans="1:5" x14ac:dyDescent="0.3">
      <c r="A336" s="325"/>
      <c r="B336" s="6" t="s">
        <v>261</v>
      </c>
      <c r="C336" s="1">
        <v>248</v>
      </c>
      <c r="D336" s="3" t="s">
        <v>28</v>
      </c>
      <c r="E336" s="2"/>
    </row>
    <row r="337" spans="1:5" x14ac:dyDescent="0.3">
      <c r="A337" s="325"/>
      <c r="B337" s="6" t="s">
        <v>38</v>
      </c>
      <c r="C337" s="1">
        <v>480</v>
      </c>
      <c r="D337" s="3" t="s">
        <v>39</v>
      </c>
      <c r="E337" s="2"/>
    </row>
    <row r="338" spans="1:5" x14ac:dyDescent="0.3">
      <c r="A338" s="325"/>
      <c r="B338" s="6" t="s">
        <v>262</v>
      </c>
      <c r="C338" s="1">
        <v>170</v>
      </c>
      <c r="D338" s="3" t="s">
        <v>39</v>
      </c>
      <c r="E338" s="2"/>
    </row>
    <row r="339" spans="1:5" x14ac:dyDescent="0.3">
      <c r="A339" s="325"/>
      <c r="B339" s="6" t="s">
        <v>263</v>
      </c>
      <c r="C339" s="1">
        <v>178</v>
      </c>
      <c r="D339" s="3" t="s">
        <v>39</v>
      </c>
      <c r="E339" s="2"/>
    </row>
    <row r="340" spans="1:5" x14ac:dyDescent="0.3">
      <c r="A340" s="325"/>
      <c r="B340" s="6" t="s">
        <v>40</v>
      </c>
      <c r="C340" s="1">
        <v>57</v>
      </c>
      <c r="D340" s="3" t="s">
        <v>39</v>
      </c>
      <c r="E340" s="2"/>
    </row>
    <row r="341" spans="1:5" x14ac:dyDescent="0.3">
      <c r="A341" s="325"/>
      <c r="B341" s="6" t="s">
        <v>264</v>
      </c>
      <c r="C341" s="1">
        <v>480</v>
      </c>
      <c r="D341" s="3" t="s">
        <v>39</v>
      </c>
      <c r="E341" s="2"/>
    </row>
    <row r="342" spans="1:5" x14ac:dyDescent="0.3">
      <c r="A342" s="325"/>
      <c r="B342" s="6" t="s">
        <v>265</v>
      </c>
      <c r="C342" s="1">
        <v>94</v>
      </c>
      <c r="D342" s="3" t="s">
        <v>39</v>
      </c>
      <c r="E342" s="2"/>
    </row>
    <row r="343" spans="1:5" x14ac:dyDescent="0.3">
      <c r="A343" s="325"/>
      <c r="B343" s="6" t="s">
        <v>266</v>
      </c>
      <c r="C343" s="1">
        <v>400</v>
      </c>
      <c r="D343" s="3" t="s">
        <v>39</v>
      </c>
      <c r="E343" s="2"/>
    </row>
    <row r="344" spans="1:5" x14ac:dyDescent="0.3">
      <c r="A344" s="325"/>
      <c r="B344" s="6" t="s">
        <v>96</v>
      </c>
      <c r="C344" s="1">
        <v>236</v>
      </c>
      <c r="D344" s="3" t="s">
        <v>39</v>
      </c>
      <c r="E344" s="2"/>
    </row>
    <row r="345" spans="1:5" x14ac:dyDescent="0.3">
      <c r="A345" s="325"/>
      <c r="B345" s="6" t="s">
        <v>96</v>
      </c>
      <c r="C345" s="1">
        <v>133</v>
      </c>
      <c r="D345" s="3" t="s">
        <v>39</v>
      </c>
      <c r="E345" s="2"/>
    </row>
    <row r="346" spans="1:5" x14ac:dyDescent="0.3">
      <c r="A346" s="325"/>
      <c r="B346" s="6" t="s">
        <v>267</v>
      </c>
      <c r="C346" s="1">
        <v>600</v>
      </c>
      <c r="D346" s="3" t="s">
        <v>39</v>
      </c>
      <c r="E346" s="2"/>
    </row>
    <row r="347" spans="1:5" x14ac:dyDescent="0.3">
      <c r="A347" s="325"/>
      <c r="B347" s="6" t="s">
        <v>268</v>
      </c>
      <c r="C347" s="1">
        <v>151</v>
      </c>
      <c r="D347" s="3" t="s">
        <v>39</v>
      </c>
      <c r="E347" s="2"/>
    </row>
    <row r="348" spans="1:5" x14ac:dyDescent="0.3">
      <c r="A348" s="325"/>
      <c r="B348" s="6" t="s">
        <v>40</v>
      </c>
      <c r="C348" s="1">
        <v>166</v>
      </c>
      <c r="D348" s="3" t="s">
        <v>39</v>
      </c>
      <c r="E348" s="2"/>
    </row>
    <row r="349" spans="1:5" x14ac:dyDescent="0.3">
      <c r="A349" s="325"/>
      <c r="B349" s="6" t="s">
        <v>269</v>
      </c>
      <c r="C349" s="1">
        <v>118</v>
      </c>
      <c r="D349" s="3" t="s">
        <v>39</v>
      </c>
      <c r="E349" s="2"/>
    </row>
    <row r="350" spans="1:5" x14ac:dyDescent="0.3">
      <c r="A350" s="325"/>
      <c r="B350" s="6" t="s">
        <v>38</v>
      </c>
      <c r="C350" s="1">
        <v>112</v>
      </c>
      <c r="D350" s="3" t="s">
        <v>39</v>
      </c>
      <c r="E350" s="2"/>
    </row>
    <row r="351" spans="1:5" x14ac:dyDescent="0.3">
      <c r="A351" s="325"/>
      <c r="B351" s="6" t="s">
        <v>270</v>
      </c>
      <c r="C351" s="1">
        <v>100</v>
      </c>
      <c r="D351" s="3" t="s">
        <v>39</v>
      </c>
      <c r="E351" s="2"/>
    </row>
    <row r="352" spans="1:5" x14ac:dyDescent="0.3">
      <c r="A352" s="325"/>
      <c r="B352" s="6" t="s">
        <v>38</v>
      </c>
      <c r="C352" s="1">
        <v>210</v>
      </c>
      <c r="D352" s="3" t="s">
        <v>39</v>
      </c>
      <c r="E352" s="2"/>
    </row>
    <row r="353" spans="1:5" x14ac:dyDescent="0.3">
      <c r="A353" s="325"/>
      <c r="B353" s="6" t="s">
        <v>214</v>
      </c>
      <c r="C353" s="1">
        <v>100</v>
      </c>
      <c r="D353" s="3" t="s">
        <v>39</v>
      </c>
      <c r="E353" s="2"/>
    </row>
    <row r="354" spans="1:5" x14ac:dyDescent="0.3">
      <c r="A354" s="325"/>
      <c r="B354" s="6" t="s">
        <v>268</v>
      </c>
      <c r="C354" s="1">
        <v>101</v>
      </c>
      <c r="D354" s="3" t="s">
        <v>39</v>
      </c>
      <c r="E354" s="2"/>
    </row>
    <row r="355" spans="1:5" x14ac:dyDescent="0.3">
      <c r="A355" s="325"/>
      <c r="B355" s="6" t="s">
        <v>6</v>
      </c>
      <c r="C355" s="1">
        <v>328</v>
      </c>
      <c r="D355" s="3" t="s">
        <v>39</v>
      </c>
      <c r="E355" s="2"/>
    </row>
    <row r="356" spans="1:5" x14ac:dyDescent="0.3">
      <c r="A356" s="325"/>
      <c r="B356" s="6" t="s">
        <v>271</v>
      </c>
      <c r="C356" s="1">
        <v>480</v>
      </c>
      <c r="D356" s="3" t="s">
        <v>39</v>
      </c>
      <c r="E356" s="2"/>
    </row>
    <row r="357" spans="1:5" x14ac:dyDescent="0.3">
      <c r="A357" s="325"/>
      <c r="B357" s="6" t="s">
        <v>40</v>
      </c>
      <c r="C357" s="1">
        <v>248</v>
      </c>
      <c r="D357" s="3" t="s">
        <v>39</v>
      </c>
      <c r="E357" s="2"/>
    </row>
    <row r="358" spans="1:5" x14ac:dyDescent="0.3">
      <c r="A358" s="325"/>
      <c r="B358" s="6" t="s">
        <v>272</v>
      </c>
      <c r="C358" s="1">
        <v>104</v>
      </c>
      <c r="D358" s="3" t="s">
        <v>102</v>
      </c>
      <c r="E358" s="2"/>
    </row>
    <row r="359" spans="1:5" x14ac:dyDescent="0.3">
      <c r="A359" s="325"/>
      <c r="B359" s="6" t="s">
        <v>273</v>
      </c>
      <c r="C359" s="1">
        <v>78</v>
      </c>
      <c r="D359" s="3" t="s">
        <v>102</v>
      </c>
      <c r="E359" s="2"/>
    </row>
    <row r="360" spans="1:5" x14ac:dyDescent="0.3">
      <c r="A360" s="325"/>
      <c r="B360" s="6" t="s">
        <v>274</v>
      </c>
      <c r="C360" s="1">
        <v>222</v>
      </c>
      <c r="D360" s="3" t="s">
        <v>102</v>
      </c>
      <c r="E360" s="2"/>
    </row>
    <row r="361" spans="1:5" x14ac:dyDescent="0.3">
      <c r="A361" s="325"/>
      <c r="B361" s="6" t="s">
        <v>275</v>
      </c>
      <c r="C361" s="1">
        <v>435</v>
      </c>
      <c r="D361" s="3" t="s">
        <v>48</v>
      </c>
      <c r="E361" s="2"/>
    </row>
    <row r="362" spans="1:5" x14ac:dyDescent="0.3">
      <c r="A362" s="325"/>
      <c r="B362" s="6" t="s">
        <v>276</v>
      </c>
      <c r="C362" s="1">
        <v>187</v>
      </c>
      <c r="D362" s="3" t="s">
        <v>48</v>
      </c>
      <c r="E362" s="2"/>
    </row>
    <row r="363" spans="1:5" x14ac:dyDescent="0.3">
      <c r="A363" s="325"/>
      <c r="B363" s="6" t="s">
        <v>277</v>
      </c>
      <c r="C363" s="1">
        <v>75</v>
      </c>
      <c r="D363" s="3" t="s">
        <v>50</v>
      </c>
      <c r="E363" s="2"/>
    </row>
    <row r="364" spans="1:5" x14ac:dyDescent="0.3">
      <c r="A364" s="325"/>
      <c r="B364" s="6" t="s">
        <v>278</v>
      </c>
      <c r="C364" s="1">
        <v>200</v>
      </c>
      <c r="D364" s="3" t="s">
        <v>52</v>
      </c>
      <c r="E364" s="2"/>
    </row>
    <row r="365" spans="1:5" x14ac:dyDescent="0.3">
      <c r="A365" s="325"/>
      <c r="B365" s="6" t="s">
        <v>279</v>
      </c>
      <c r="C365" s="1">
        <v>210</v>
      </c>
      <c r="D365" s="3" t="s">
        <v>52</v>
      </c>
      <c r="E365" s="2"/>
    </row>
    <row r="366" spans="1:5" x14ac:dyDescent="0.3">
      <c r="A366" s="325"/>
      <c r="B366" s="6" t="s">
        <v>217</v>
      </c>
      <c r="C366" s="1">
        <v>152</v>
      </c>
      <c r="D366" s="3" t="s">
        <v>57</v>
      </c>
      <c r="E366" s="2"/>
    </row>
    <row r="367" spans="1:5" x14ac:dyDescent="0.3">
      <c r="A367" s="325"/>
      <c r="B367" s="6" t="s">
        <v>280</v>
      </c>
      <c r="C367" s="1">
        <v>120</v>
      </c>
      <c r="D367" s="3" t="s">
        <v>57</v>
      </c>
      <c r="E367" s="2"/>
    </row>
    <row r="368" spans="1:5" x14ac:dyDescent="0.3">
      <c r="A368" s="326"/>
      <c r="B368" s="6" t="s">
        <v>281</v>
      </c>
      <c r="C368" s="1">
        <v>213</v>
      </c>
      <c r="D368" s="3" t="s">
        <v>57</v>
      </c>
      <c r="E368" s="2"/>
    </row>
    <row r="369" spans="1:5" x14ac:dyDescent="0.3">
      <c r="A369" s="324" t="s">
        <v>668</v>
      </c>
      <c r="B369" s="6" t="s">
        <v>282</v>
      </c>
      <c r="C369" s="1">
        <v>22128</v>
      </c>
      <c r="D369" s="3"/>
      <c r="E369" s="2"/>
    </row>
    <row r="370" spans="1:5" x14ac:dyDescent="0.3">
      <c r="A370" s="325"/>
      <c r="B370" s="6" t="s">
        <v>51</v>
      </c>
      <c r="C370" s="1">
        <v>96</v>
      </c>
      <c r="D370" s="3" t="s">
        <v>28</v>
      </c>
      <c r="E370" s="2"/>
    </row>
    <row r="371" spans="1:5" x14ac:dyDescent="0.3">
      <c r="A371" s="325"/>
      <c r="B371" s="6" t="s">
        <v>283</v>
      </c>
      <c r="C371" s="1">
        <v>132</v>
      </c>
      <c r="D371" s="3" t="s">
        <v>17</v>
      </c>
      <c r="E371" s="2"/>
    </row>
    <row r="372" spans="1:5" x14ac:dyDescent="0.3">
      <c r="A372" s="325"/>
      <c r="B372" s="6" t="s">
        <v>284</v>
      </c>
      <c r="C372" s="1">
        <v>81</v>
      </c>
      <c r="D372" s="3" t="s">
        <v>17</v>
      </c>
      <c r="E372" s="2"/>
    </row>
    <row r="373" spans="1:5" x14ac:dyDescent="0.3">
      <c r="A373" s="325"/>
      <c r="B373" s="6" t="s">
        <v>285</v>
      </c>
      <c r="C373" s="1">
        <v>300</v>
      </c>
      <c r="D373" s="3" t="s">
        <v>17</v>
      </c>
      <c r="E373" s="2"/>
    </row>
    <row r="374" spans="1:5" x14ac:dyDescent="0.3">
      <c r="A374" s="325"/>
      <c r="B374" s="6" t="s">
        <v>286</v>
      </c>
      <c r="C374" s="1">
        <v>78</v>
      </c>
      <c r="D374" s="3" t="s">
        <v>17</v>
      </c>
      <c r="E374" s="2"/>
    </row>
    <row r="375" spans="1:5" x14ac:dyDescent="0.3">
      <c r="A375" s="325"/>
      <c r="B375" s="6" t="s">
        <v>35</v>
      </c>
      <c r="C375" s="1">
        <v>132</v>
      </c>
      <c r="D375" s="3" t="s">
        <v>17</v>
      </c>
      <c r="E375" s="2"/>
    </row>
    <row r="376" spans="1:5" x14ac:dyDescent="0.3">
      <c r="A376" s="325"/>
      <c r="B376" s="6" t="s">
        <v>287</v>
      </c>
      <c r="C376" s="1">
        <v>156</v>
      </c>
      <c r="D376" s="3" t="s">
        <v>17</v>
      </c>
      <c r="E376" s="2"/>
    </row>
    <row r="377" spans="1:5" x14ac:dyDescent="0.3">
      <c r="A377" s="325"/>
      <c r="B377" s="6" t="s">
        <v>288</v>
      </c>
      <c r="C377" s="1">
        <v>432</v>
      </c>
      <c r="D377" s="3" t="s">
        <v>22</v>
      </c>
      <c r="E377" s="2"/>
    </row>
    <row r="378" spans="1:5" x14ac:dyDescent="0.3">
      <c r="A378" s="325"/>
      <c r="B378" s="6" t="s">
        <v>289</v>
      </c>
      <c r="C378" s="1">
        <v>480</v>
      </c>
      <c r="D378" s="3" t="s">
        <v>22</v>
      </c>
      <c r="E378" s="2"/>
    </row>
    <row r="379" spans="1:5" x14ac:dyDescent="0.3">
      <c r="A379" s="325"/>
      <c r="B379" s="6" t="s">
        <v>290</v>
      </c>
      <c r="C379" s="1">
        <v>480</v>
      </c>
      <c r="D379" s="3" t="s">
        <v>22</v>
      </c>
      <c r="E379" s="2"/>
    </row>
    <row r="380" spans="1:5" x14ac:dyDescent="0.3">
      <c r="A380" s="325"/>
      <c r="B380" s="6" t="s">
        <v>291</v>
      </c>
      <c r="C380" s="1">
        <v>458</v>
      </c>
      <c r="D380" s="3" t="s">
        <v>22</v>
      </c>
      <c r="E380" s="2"/>
    </row>
    <row r="381" spans="1:5" x14ac:dyDescent="0.3">
      <c r="A381" s="325"/>
      <c r="B381" s="6" t="s">
        <v>292</v>
      </c>
      <c r="C381" s="1">
        <v>140</v>
      </c>
      <c r="D381" s="3" t="s">
        <v>22</v>
      </c>
      <c r="E381" s="2"/>
    </row>
    <row r="382" spans="1:5" x14ac:dyDescent="0.3">
      <c r="A382" s="325"/>
      <c r="B382" s="6" t="s">
        <v>293</v>
      </c>
      <c r="C382" s="1">
        <v>312</v>
      </c>
      <c r="D382" s="3" t="s">
        <v>22</v>
      </c>
      <c r="E382" s="2"/>
    </row>
    <row r="383" spans="1:5" x14ac:dyDescent="0.3">
      <c r="A383" s="325"/>
      <c r="B383" s="6" t="s">
        <v>294</v>
      </c>
      <c r="C383" s="1">
        <v>156</v>
      </c>
      <c r="D383" s="3" t="s">
        <v>22</v>
      </c>
      <c r="E383" s="2"/>
    </row>
    <row r="384" spans="1:5" x14ac:dyDescent="0.3">
      <c r="A384" s="325"/>
      <c r="B384" s="6" t="s">
        <v>295</v>
      </c>
      <c r="C384" s="1">
        <v>52</v>
      </c>
      <c r="D384" s="3" t="s">
        <v>22</v>
      </c>
      <c r="E384" s="2"/>
    </row>
    <row r="385" spans="1:5" x14ac:dyDescent="0.3">
      <c r="A385" s="325"/>
      <c r="B385" s="6" t="s">
        <v>296</v>
      </c>
      <c r="C385" s="1">
        <v>155</v>
      </c>
      <c r="D385" s="3" t="s">
        <v>22</v>
      </c>
      <c r="E385" s="2"/>
    </row>
    <row r="386" spans="1:5" x14ac:dyDescent="0.3">
      <c r="A386" s="325"/>
      <c r="B386" s="6" t="s">
        <v>297</v>
      </c>
      <c r="C386" s="1">
        <v>233</v>
      </c>
      <c r="D386" s="3" t="s">
        <v>25</v>
      </c>
      <c r="E386" s="2"/>
    </row>
    <row r="387" spans="1:5" x14ac:dyDescent="0.3">
      <c r="A387" s="325"/>
      <c r="B387" s="6" t="s">
        <v>298</v>
      </c>
      <c r="C387" s="1">
        <v>100</v>
      </c>
      <c r="D387" s="3" t="s">
        <v>25</v>
      </c>
      <c r="E387" s="2"/>
    </row>
    <row r="388" spans="1:5" x14ac:dyDescent="0.3">
      <c r="A388" s="325"/>
      <c r="B388" s="6" t="s">
        <v>299</v>
      </c>
      <c r="C388" s="1">
        <v>194</v>
      </c>
      <c r="D388" s="3" t="s">
        <v>25</v>
      </c>
      <c r="E388" s="2"/>
    </row>
    <row r="389" spans="1:5" x14ac:dyDescent="0.3">
      <c r="A389" s="325"/>
      <c r="B389" s="6" t="s">
        <v>6</v>
      </c>
      <c r="C389" s="1">
        <v>114</v>
      </c>
      <c r="D389" s="3" t="s">
        <v>300</v>
      </c>
      <c r="E389" s="2"/>
    </row>
    <row r="390" spans="1:5" x14ac:dyDescent="0.3">
      <c r="A390" s="325"/>
      <c r="B390" s="6" t="s">
        <v>301</v>
      </c>
      <c r="C390" s="1">
        <v>260</v>
      </c>
      <c r="D390" s="3" t="s">
        <v>28</v>
      </c>
      <c r="E390" s="2"/>
    </row>
    <row r="391" spans="1:5" x14ac:dyDescent="0.3">
      <c r="A391" s="325"/>
      <c r="B391" s="6" t="s">
        <v>12</v>
      </c>
      <c r="C391" s="1">
        <v>222</v>
      </c>
      <c r="D391" s="3" t="s">
        <v>28</v>
      </c>
      <c r="E391" s="2"/>
    </row>
    <row r="392" spans="1:5" x14ac:dyDescent="0.3">
      <c r="A392" s="325"/>
      <c r="B392" s="6" t="s">
        <v>302</v>
      </c>
      <c r="C392" s="1">
        <v>480</v>
      </c>
      <c r="D392" s="3" t="s">
        <v>28</v>
      </c>
      <c r="E392" s="2"/>
    </row>
    <row r="393" spans="1:5" x14ac:dyDescent="0.3">
      <c r="A393" s="325"/>
      <c r="B393" s="6" t="s">
        <v>303</v>
      </c>
      <c r="C393" s="1">
        <v>207</v>
      </c>
      <c r="D393" s="3" t="s">
        <v>28</v>
      </c>
      <c r="E393" s="2"/>
    </row>
    <row r="394" spans="1:5" x14ac:dyDescent="0.3">
      <c r="A394" s="325"/>
      <c r="B394" s="6" t="s">
        <v>23</v>
      </c>
      <c r="C394" s="1">
        <v>96</v>
      </c>
      <c r="D394" s="3" t="s">
        <v>28</v>
      </c>
      <c r="E394" s="2"/>
    </row>
    <row r="395" spans="1:5" x14ac:dyDescent="0.3">
      <c r="A395" s="325"/>
      <c r="B395" s="6" t="s">
        <v>304</v>
      </c>
      <c r="C395" s="1">
        <v>60</v>
      </c>
      <c r="D395" s="3" t="s">
        <v>28</v>
      </c>
      <c r="E395" s="2"/>
    </row>
    <row r="396" spans="1:5" x14ac:dyDescent="0.3">
      <c r="A396" s="325"/>
      <c r="B396" s="6" t="s">
        <v>305</v>
      </c>
      <c r="C396" s="1">
        <v>360</v>
      </c>
      <c r="D396" s="3" t="s">
        <v>28</v>
      </c>
      <c r="E396" s="2"/>
    </row>
    <row r="397" spans="1:5" x14ac:dyDescent="0.3">
      <c r="A397" s="325"/>
      <c r="B397" s="6" t="s">
        <v>306</v>
      </c>
      <c r="C397" s="1">
        <v>220</v>
      </c>
      <c r="D397" s="3" t="s">
        <v>28</v>
      </c>
      <c r="E397" s="2"/>
    </row>
    <row r="398" spans="1:5" x14ac:dyDescent="0.3">
      <c r="A398" s="325"/>
      <c r="B398" s="6" t="s">
        <v>51</v>
      </c>
      <c r="C398" s="1">
        <v>201</v>
      </c>
      <c r="D398" s="3" t="s">
        <v>28</v>
      </c>
      <c r="E398" s="2"/>
    </row>
    <row r="399" spans="1:5" x14ac:dyDescent="0.3">
      <c r="A399" s="325"/>
      <c r="B399" s="6" t="s">
        <v>307</v>
      </c>
      <c r="C399" s="1">
        <v>180</v>
      </c>
      <c r="D399" s="3" t="s">
        <v>28</v>
      </c>
      <c r="E399" s="2"/>
    </row>
    <row r="400" spans="1:5" x14ac:dyDescent="0.3">
      <c r="A400" s="325"/>
      <c r="B400" s="6" t="s">
        <v>23</v>
      </c>
      <c r="C400" s="1">
        <v>160</v>
      </c>
      <c r="D400" s="3" t="s">
        <v>28</v>
      </c>
      <c r="E400" s="2"/>
    </row>
    <row r="401" spans="1:5" x14ac:dyDescent="0.3">
      <c r="A401" s="325"/>
      <c r="B401" s="6" t="s">
        <v>23</v>
      </c>
      <c r="C401" s="1">
        <v>96</v>
      </c>
      <c r="D401" s="3" t="s">
        <v>28</v>
      </c>
      <c r="E401" s="2"/>
    </row>
    <row r="402" spans="1:5" x14ac:dyDescent="0.3">
      <c r="A402" s="325"/>
      <c r="B402" s="6" t="s">
        <v>38</v>
      </c>
      <c r="C402" s="1">
        <v>268</v>
      </c>
      <c r="D402" s="3" t="s">
        <v>28</v>
      </c>
      <c r="E402" s="2"/>
    </row>
    <row r="403" spans="1:5" x14ac:dyDescent="0.3">
      <c r="A403" s="325"/>
      <c r="B403" s="6" t="s">
        <v>308</v>
      </c>
      <c r="C403" s="1">
        <v>480</v>
      </c>
      <c r="D403" s="3" t="s">
        <v>28</v>
      </c>
      <c r="E403" s="2"/>
    </row>
    <row r="404" spans="1:5" x14ac:dyDescent="0.3">
      <c r="A404" s="325"/>
      <c r="B404" s="6" t="s">
        <v>309</v>
      </c>
      <c r="C404" s="1">
        <v>273</v>
      </c>
      <c r="D404" s="3" t="s">
        <v>28</v>
      </c>
      <c r="E404" s="2"/>
    </row>
    <row r="405" spans="1:5" x14ac:dyDescent="0.3">
      <c r="A405" s="325"/>
      <c r="B405" s="6" t="s">
        <v>310</v>
      </c>
      <c r="C405" s="1">
        <v>64</v>
      </c>
      <c r="D405" s="3" t="s">
        <v>28</v>
      </c>
      <c r="E405" s="2"/>
    </row>
    <row r="406" spans="1:5" x14ac:dyDescent="0.3">
      <c r="A406" s="325"/>
      <c r="B406" s="6" t="s">
        <v>32</v>
      </c>
      <c r="C406" s="1">
        <v>120</v>
      </c>
      <c r="D406" s="3" t="s">
        <v>28</v>
      </c>
      <c r="E406" s="2"/>
    </row>
    <row r="407" spans="1:5" x14ac:dyDescent="0.3">
      <c r="A407" s="325"/>
      <c r="B407" s="6" t="s">
        <v>311</v>
      </c>
      <c r="C407" s="1">
        <v>98</v>
      </c>
      <c r="D407" s="3" t="s">
        <v>28</v>
      </c>
      <c r="E407" s="2"/>
    </row>
    <row r="408" spans="1:5" x14ac:dyDescent="0.3">
      <c r="A408" s="325"/>
      <c r="B408" s="6" t="s">
        <v>312</v>
      </c>
      <c r="C408" s="1">
        <v>426</v>
      </c>
      <c r="D408" s="3" t="s">
        <v>28</v>
      </c>
      <c r="E408" s="2"/>
    </row>
    <row r="409" spans="1:5" x14ac:dyDescent="0.3">
      <c r="A409" s="325"/>
      <c r="B409" s="6" t="s">
        <v>34</v>
      </c>
      <c r="C409" s="1">
        <v>322</v>
      </c>
      <c r="D409" s="3" t="s">
        <v>28</v>
      </c>
      <c r="E409" s="2"/>
    </row>
    <row r="410" spans="1:5" x14ac:dyDescent="0.3">
      <c r="A410" s="325"/>
      <c r="B410" s="6" t="s">
        <v>32</v>
      </c>
      <c r="C410" s="1">
        <v>154</v>
      </c>
      <c r="D410" s="3" t="s">
        <v>28</v>
      </c>
      <c r="E410" s="2"/>
    </row>
    <row r="411" spans="1:5" x14ac:dyDescent="0.3">
      <c r="A411" s="325"/>
      <c r="B411" s="6" t="s">
        <v>23</v>
      </c>
      <c r="C411" s="1">
        <v>450</v>
      </c>
      <c r="D411" s="3" t="s">
        <v>28</v>
      </c>
      <c r="E411" s="2"/>
    </row>
    <row r="412" spans="1:5" x14ac:dyDescent="0.3">
      <c r="A412" s="325"/>
      <c r="B412" s="6" t="s">
        <v>32</v>
      </c>
      <c r="C412" s="1">
        <v>100</v>
      </c>
      <c r="D412" s="3" t="s">
        <v>28</v>
      </c>
      <c r="E412" s="2"/>
    </row>
    <row r="413" spans="1:5" x14ac:dyDescent="0.3">
      <c r="A413" s="325"/>
      <c r="B413" s="6" t="s">
        <v>40</v>
      </c>
      <c r="C413" s="1">
        <v>58</v>
      </c>
      <c r="D413" s="3" t="s">
        <v>39</v>
      </c>
      <c r="E413" s="2"/>
    </row>
    <row r="414" spans="1:5" x14ac:dyDescent="0.3">
      <c r="A414" s="325"/>
      <c r="B414" s="6" t="s">
        <v>266</v>
      </c>
      <c r="C414" s="1">
        <v>455</v>
      </c>
      <c r="D414" s="3" t="s">
        <v>39</v>
      </c>
      <c r="E414" s="2"/>
    </row>
    <row r="415" spans="1:5" x14ac:dyDescent="0.3">
      <c r="A415" s="325"/>
      <c r="B415" s="6" t="s">
        <v>313</v>
      </c>
      <c r="C415" s="1">
        <v>480</v>
      </c>
      <c r="D415" s="3" t="s">
        <v>39</v>
      </c>
      <c r="E415" s="2"/>
    </row>
    <row r="416" spans="1:5" x14ac:dyDescent="0.3">
      <c r="A416" s="325"/>
      <c r="B416" s="6" t="s">
        <v>38</v>
      </c>
      <c r="C416" s="1">
        <v>480</v>
      </c>
      <c r="D416" s="3" t="s">
        <v>39</v>
      </c>
      <c r="E416" s="2"/>
    </row>
    <row r="417" spans="1:5" x14ac:dyDescent="0.3">
      <c r="A417" s="325"/>
      <c r="B417" s="6" t="s">
        <v>313</v>
      </c>
      <c r="C417" s="1">
        <v>160</v>
      </c>
      <c r="D417" s="3" t="s">
        <v>39</v>
      </c>
      <c r="E417" s="2"/>
    </row>
    <row r="418" spans="1:5" x14ac:dyDescent="0.3">
      <c r="A418" s="325"/>
      <c r="B418" s="6" t="s">
        <v>40</v>
      </c>
      <c r="C418" s="1">
        <v>72</v>
      </c>
      <c r="D418" s="3" t="s">
        <v>39</v>
      </c>
      <c r="E418" s="2"/>
    </row>
    <row r="419" spans="1:5" x14ac:dyDescent="0.3">
      <c r="A419" s="325"/>
      <c r="B419" s="6" t="s">
        <v>314</v>
      </c>
      <c r="C419" s="1">
        <v>200</v>
      </c>
      <c r="D419" s="3" t="s">
        <v>39</v>
      </c>
      <c r="E419" s="2"/>
    </row>
    <row r="420" spans="1:5" x14ac:dyDescent="0.3">
      <c r="A420" s="325"/>
      <c r="B420" s="6" t="s">
        <v>266</v>
      </c>
      <c r="C420" s="1">
        <v>120</v>
      </c>
      <c r="D420" s="3" t="s">
        <v>39</v>
      </c>
      <c r="E420" s="2"/>
    </row>
    <row r="421" spans="1:5" x14ac:dyDescent="0.3">
      <c r="A421" s="325"/>
      <c r="B421" s="6" t="s">
        <v>96</v>
      </c>
      <c r="C421" s="1">
        <v>480</v>
      </c>
      <c r="D421" s="3" t="s">
        <v>39</v>
      </c>
      <c r="E421" s="2"/>
    </row>
    <row r="422" spans="1:5" x14ac:dyDescent="0.3">
      <c r="A422" s="325"/>
      <c r="B422" s="6" t="s">
        <v>6</v>
      </c>
      <c r="C422" s="1">
        <v>96</v>
      </c>
      <c r="D422" s="3" t="s">
        <v>39</v>
      </c>
      <c r="E422" s="2"/>
    </row>
    <row r="423" spans="1:5" x14ac:dyDescent="0.3">
      <c r="A423" s="325"/>
      <c r="B423" s="6" t="s">
        <v>268</v>
      </c>
      <c r="C423" s="1">
        <v>398</v>
      </c>
      <c r="D423" s="3" t="s">
        <v>39</v>
      </c>
      <c r="E423" s="2"/>
    </row>
    <row r="424" spans="1:5" x14ac:dyDescent="0.3">
      <c r="A424" s="325"/>
      <c r="B424" s="6" t="s">
        <v>313</v>
      </c>
      <c r="C424" s="1">
        <v>419</v>
      </c>
      <c r="D424" s="3" t="s">
        <v>39</v>
      </c>
      <c r="E424" s="2"/>
    </row>
    <row r="425" spans="1:5" x14ac:dyDescent="0.3">
      <c r="A425" s="325"/>
      <c r="B425" s="6" t="s">
        <v>315</v>
      </c>
      <c r="C425" s="1">
        <v>320</v>
      </c>
      <c r="D425" s="3" t="s">
        <v>39</v>
      </c>
      <c r="E425" s="2"/>
    </row>
    <row r="426" spans="1:5" x14ac:dyDescent="0.3">
      <c r="A426" s="325"/>
      <c r="B426" s="6" t="s">
        <v>204</v>
      </c>
      <c r="C426" s="1">
        <v>29</v>
      </c>
      <c r="D426" s="3" t="s">
        <v>39</v>
      </c>
      <c r="E426" s="2"/>
    </row>
    <row r="427" spans="1:5" x14ac:dyDescent="0.3">
      <c r="A427" s="325"/>
      <c r="B427" s="6" t="s">
        <v>40</v>
      </c>
      <c r="C427" s="1">
        <v>112</v>
      </c>
      <c r="D427" s="3" t="s">
        <v>39</v>
      </c>
      <c r="E427" s="2"/>
    </row>
    <row r="428" spans="1:5" x14ac:dyDescent="0.3">
      <c r="A428" s="325"/>
      <c r="B428" s="6" t="s">
        <v>40</v>
      </c>
      <c r="C428" s="1">
        <v>94</v>
      </c>
      <c r="D428" s="3" t="s">
        <v>39</v>
      </c>
      <c r="E428" s="2"/>
    </row>
    <row r="429" spans="1:5" x14ac:dyDescent="0.3">
      <c r="A429" s="325"/>
      <c r="B429" s="6" t="s">
        <v>40</v>
      </c>
      <c r="C429" s="1">
        <v>174</v>
      </c>
      <c r="D429" s="3" t="s">
        <v>39</v>
      </c>
      <c r="E429" s="2"/>
    </row>
    <row r="430" spans="1:5" x14ac:dyDescent="0.3">
      <c r="A430" s="325"/>
      <c r="B430" s="6" t="s">
        <v>266</v>
      </c>
      <c r="C430" s="1">
        <v>212</v>
      </c>
      <c r="D430" s="3" t="s">
        <v>39</v>
      </c>
      <c r="E430" s="2"/>
    </row>
    <row r="431" spans="1:5" x14ac:dyDescent="0.3">
      <c r="A431" s="325"/>
      <c r="B431" s="6" t="s">
        <v>316</v>
      </c>
      <c r="C431" s="1">
        <v>126</v>
      </c>
      <c r="D431" s="3" t="s">
        <v>39</v>
      </c>
      <c r="E431" s="2"/>
    </row>
    <row r="432" spans="1:5" x14ac:dyDescent="0.3">
      <c r="A432" s="325"/>
      <c r="B432" s="6" t="s">
        <v>96</v>
      </c>
      <c r="C432" s="1">
        <v>187</v>
      </c>
      <c r="D432" s="3" t="s">
        <v>39</v>
      </c>
      <c r="E432" s="2"/>
    </row>
    <row r="433" spans="1:5" x14ac:dyDescent="0.3">
      <c r="A433" s="325"/>
      <c r="B433" s="6" t="s">
        <v>38</v>
      </c>
      <c r="C433" s="1">
        <v>220</v>
      </c>
      <c r="D433" s="3" t="s">
        <v>39</v>
      </c>
      <c r="E433" s="2"/>
    </row>
    <row r="434" spans="1:5" x14ac:dyDescent="0.3">
      <c r="A434" s="325"/>
      <c r="B434" s="6" t="s">
        <v>38</v>
      </c>
      <c r="C434" s="1">
        <v>473</v>
      </c>
      <c r="D434" s="3" t="s">
        <v>39</v>
      </c>
      <c r="E434" s="2"/>
    </row>
    <row r="435" spans="1:5" x14ac:dyDescent="0.3">
      <c r="A435" s="325"/>
      <c r="B435" s="6" t="s">
        <v>38</v>
      </c>
      <c r="C435" s="1">
        <v>264</v>
      </c>
      <c r="D435" s="3" t="s">
        <v>39</v>
      </c>
      <c r="E435" s="2"/>
    </row>
    <row r="436" spans="1:5" x14ac:dyDescent="0.3">
      <c r="A436" s="325"/>
      <c r="B436" s="6" t="s">
        <v>317</v>
      </c>
      <c r="C436" s="1">
        <v>450</v>
      </c>
      <c r="D436" s="3" t="s">
        <v>102</v>
      </c>
      <c r="E436" s="2"/>
    </row>
    <row r="437" spans="1:5" x14ac:dyDescent="0.3">
      <c r="A437" s="325"/>
      <c r="B437" s="6" t="s">
        <v>35</v>
      </c>
      <c r="C437" s="1">
        <v>99</v>
      </c>
      <c r="D437" s="3" t="s">
        <v>50</v>
      </c>
      <c r="E437" s="2"/>
    </row>
    <row r="438" spans="1:5" x14ac:dyDescent="0.3">
      <c r="A438" s="325"/>
      <c r="B438" s="6" t="s">
        <v>318</v>
      </c>
      <c r="C438" s="1">
        <v>430</v>
      </c>
      <c r="D438" s="3" t="s">
        <v>50</v>
      </c>
      <c r="E438" s="2"/>
    </row>
    <row r="439" spans="1:5" x14ac:dyDescent="0.3">
      <c r="A439" s="325"/>
      <c r="B439" s="6" t="s">
        <v>319</v>
      </c>
      <c r="C439" s="1">
        <v>90</v>
      </c>
      <c r="D439" s="3" t="s">
        <v>50</v>
      </c>
      <c r="E439" s="2"/>
    </row>
    <row r="440" spans="1:5" x14ac:dyDescent="0.3">
      <c r="A440" s="325"/>
      <c r="B440" s="6" t="s">
        <v>277</v>
      </c>
      <c r="C440" s="1">
        <v>135</v>
      </c>
      <c r="D440" s="3" t="s">
        <v>50</v>
      </c>
      <c r="E440" s="2"/>
    </row>
    <row r="441" spans="1:5" x14ac:dyDescent="0.3">
      <c r="A441" s="325"/>
      <c r="B441" s="6" t="s">
        <v>320</v>
      </c>
      <c r="C441" s="1">
        <v>36</v>
      </c>
      <c r="D441" s="3" t="s">
        <v>52</v>
      </c>
      <c r="E441" s="2"/>
    </row>
    <row r="442" spans="1:5" x14ac:dyDescent="0.3">
      <c r="A442" s="325"/>
      <c r="B442" s="6" t="s">
        <v>321</v>
      </c>
      <c r="C442" s="1">
        <v>90</v>
      </c>
      <c r="D442" s="3" t="s">
        <v>52</v>
      </c>
      <c r="E442" s="2"/>
    </row>
    <row r="443" spans="1:5" x14ac:dyDescent="0.3">
      <c r="A443" s="325"/>
      <c r="B443" s="6" t="s">
        <v>322</v>
      </c>
      <c r="C443" s="1">
        <v>215</v>
      </c>
      <c r="D443" s="3" t="s">
        <v>57</v>
      </c>
      <c r="E443" s="2"/>
    </row>
    <row r="444" spans="1:5" x14ac:dyDescent="0.3">
      <c r="A444" s="325"/>
      <c r="B444" s="6" t="s">
        <v>323</v>
      </c>
      <c r="C444" s="1">
        <v>205</v>
      </c>
      <c r="D444" s="3" t="s">
        <v>57</v>
      </c>
      <c r="E444" s="2"/>
    </row>
    <row r="445" spans="1:5" x14ac:dyDescent="0.3">
      <c r="A445" s="325"/>
      <c r="B445" s="6" t="s">
        <v>324</v>
      </c>
      <c r="C445" s="1">
        <v>160</v>
      </c>
      <c r="D445" s="3" t="s">
        <v>57</v>
      </c>
      <c r="E445" s="2"/>
    </row>
    <row r="446" spans="1:5" x14ac:dyDescent="0.3">
      <c r="A446" s="325"/>
      <c r="B446" s="6" t="s">
        <v>325</v>
      </c>
      <c r="C446" s="1">
        <v>90</v>
      </c>
      <c r="D446" s="3" t="s">
        <v>60</v>
      </c>
      <c r="E446" s="2"/>
    </row>
    <row r="447" spans="1:5" x14ac:dyDescent="0.3">
      <c r="A447" s="325"/>
      <c r="B447" s="6" t="s">
        <v>326</v>
      </c>
      <c r="C447" s="1">
        <v>240</v>
      </c>
      <c r="D447" s="3" t="s">
        <v>60</v>
      </c>
      <c r="E447" s="2"/>
    </row>
    <row r="448" spans="1:5" x14ac:dyDescent="0.3">
      <c r="A448" s="325"/>
      <c r="B448" s="6" t="s">
        <v>327</v>
      </c>
      <c r="C448" s="1">
        <v>341</v>
      </c>
      <c r="D448" s="3" t="s">
        <v>60</v>
      </c>
      <c r="E448" s="2"/>
    </row>
    <row r="449" spans="1:5" x14ac:dyDescent="0.3">
      <c r="A449" s="325"/>
      <c r="B449" s="6" t="s">
        <v>328</v>
      </c>
      <c r="C449" s="1">
        <v>198</v>
      </c>
      <c r="D449" s="3" t="s">
        <v>139</v>
      </c>
      <c r="E449" s="2"/>
    </row>
    <row r="450" spans="1:5" x14ac:dyDescent="0.3">
      <c r="A450" s="325"/>
      <c r="B450" s="6" t="s">
        <v>141</v>
      </c>
      <c r="C450" s="1">
        <v>134</v>
      </c>
      <c r="D450" s="3" t="s">
        <v>139</v>
      </c>
      <c r="E450" s="2"/>
    </row>
    <row r="451" spans="1:5" x14ac:dyDescent="0.3">
      <c r="A451" s="325"/>
      <c r="B451" s="6" t="s">
        <v>329</v>
      </c>
      <c r="C451" s="1">
        <v>396</v>
      </c>
      <c r="D451" s="3" t="s">
        <v>139</v>
      </c>
      <c r="E451" s="2"/>
    </row>
    <row r="452" spans="1:5" x14ac:dyDescent="0.3">
      <c r="A452" s="325"/>
      <c r="B452" s="6" t="s">
        <v>330</v>
      </c>
      <c r="C452" s="1">
        <v>100</v>
      </c>
      <c r="D452" s="3" t="s">
        <v>63</v>
      </c>
      <c r="E452" s="2"/>
    </row>
    <row r="453" spans="1:5" x14ac:dyDescent="0.3">
      <c r="A453" s="325"/>
      <c r="B453" s="6" t="s">
        <v>149</v>
      </c>
      <c r="C453" s="1">
        <v>85</v>
      </c>
      <c r="D453" s="3" t="s">
        <v>63</v>
      </c>
      <c r="E453" s="2"/>
    </row>
    <row r="454" spans="1:5" x14ac:dyDescent="0.3">
      <c r="A454" s="325"/>
      <c r="B454" s="6" t="s">
        <v>331</v>
      </c>
      <c r="C454" s="1">
        <v>555</v>
      </c>
      <c r="D454" s="3" t="s">
        <v>63</v>
      </c>
      <c r="E454" s="2"/>
    </row>
    <row r="455" spans="1:5" x14ac:dyDescent="0.3">
      <c r="A455" s="325"/>
      <c r="B455" s="6" t="s">
        <v>149</v>
      </c>
      <c r="C455" s="1">
        <v>140</v>
      </c>
      <c r="D455" s="3" t="s">
        <v>63</v>
      </c>
      <c r="E455" s="2"/>
    </row>
    <row r="456" spans="1:5" x14ac:dyDescent="0.3">
      <c r="A456" s="325"/>
      <c r="B456" s="6" t="s">
        <v>68</v>
      </c>
      <c r="C456" s="1">
        <v>306</v>
      </c>
      <c r="D456" s="3" t="s">
        <v>65</v>
      </c>
      <c r="E456" s="2"/>
    </row>
    <row r="457" spans="1:5" x14ac:dyDescent="0.3">
      <c r="A457" s="325"/>
      <c r="B457" s="6" t="s">
        <v>332</v>
      </c>
      <c r="C457" s="1">
        <v>190</v>
      </c>
      <c r="D457" s="3" t="s">
        <v>65</v>
      </c>
      <c r="E457" s="2"/>
    </row>
    <row r="458" spans="1:5" x14ac:dyDescent="0.3">
      <c r="A458" s="325"/>
      <c r="B458" s="6" t="s">
        <v>333</v>
      </c>
      <c r="C458" s="1">
        <v>130</v>
      </c>
      <c r="D458" s="3" t="s">
        <v>65</v>
      </c>
      <c r="E458" s="2"/>
    </row>
    <row r="459" spans="1:5" x14ac:dyDescent="0.3">
      <c r="A459" s="325"/>
      <c r="B459" s="6" t="s">
        <v>68</v>
      </c>
      <c r="C459" s="1">
        <v>225</v>
      </c>
      <c r="D459" s="3" t="s">
        <v>65</v>
      </c>
      <c r="E459" s="2"/>
    </row>
    <row r="460" spans="1:5" x14ac:dyDescent="0.3">
      <c r="A460" s="325"/>
      <c r="B460" s="6" t="s">
        <v>334</v>
      </c>
      <c r="C460" s="1">
        <v>182</v>
      </c>
      <c r="D460" s="3" t="s">
        <v>65</v>
      </c>
      <c r="E460" s="2"/>
    </row>
    <row r="461" spans="1:5" x14ac:dyDescent="0.3">
      <c r="A461" s="325"/>
      <c r="B461" s="6" t="s">
        <v>74</v>
      </c>
      <c r="C461" s="1">
        <v>128</v>
      </c>
      <c r="D461" s="3" t="s">
        <v>65</v>
      </c>
      <c r="E461" s="2"/>
    </row>
    <row r="462" spans="1:5" x14ac:dyDescent="0.3">
      <c r="A462" s="325"/>
      <c r="B462" s="6" t="s">
        <v>335</v>
      </c>
      <c r="C462" s="1">
        <v>360</v>
      </c>
      <c r="D462" s="3" t="s">
        <v>115</v>
      </c>
      <c r="E462" s="2"/>
    </row>
    <row r="463" spans="1:5" x14ac:dyDescent="0.3">
      <c r="A463" s="325"/>
      <c r="B463" s="6" t="s">
        <v>336</v>
      </c>
      <c r="C463" s="1">
        <v>75</v>
      </c>
      <c r="D463" s="3" t="s">
        <v>7</v>
      </c>
      <c r="E463" s="2"/>
    </row>
    <row r="464" spans="1:5" x14ac:dyDescent="0.3">
      <c r="A464" s="325"/>
      <c r="B464" s="6" t="s">
        <v>337</v>
      </c>
      <c r="C464" s="1">
        <v>275</v>
      </c>
      <c r="D464" s="3" t="s">
        <v>7</v>
      </c>
      <c r="E464" s="2"/>
    </row>
    <row r="465" spans="1:5" x14ac:dyDescent="0.3">
      <c r="A465" s="325"/>
      <c r="B465" s="6" t="s">
        <v>338</v>
      </c>
      <c r="C465" s="1">
        <v>121</v>
      </c>
      <c r="D465" s="3" t="s">
        <v>7</v>
      </c>
      <c r="E465" s="2"/>
    </row>
    <row r="466" spans="1:5" x14ac:dyDescent="0.3">
      <c r="A466" s="325"/>
      <c r="B466" s="6" t="s">
        <v>339</v>
      </c>
      <c r="C466" s="1">
        <v>145</v>
      </c>
      <c r="D466" s="3" t="s">
        <v>10</v>
      </c>
      <c r="E466" s="2"/>
    </row>
    <row r="467" spans="1:5" x14ac:dyDescent="0.3">
      <c r="A467" s="325"/>
      <c r="B467" s="6" t="s">
        <v>340</v>
      </c>
      <c r="C467" s="1">
        <v>136</v>
      </c>
      <c r="D467" s="3" t="s">
        <v>76</v>
      </c>
      <c r="E467" s="2"/>
    </row>
    <row r="468" spans="1:5" x14ac:dyDescent="0.3">
      <c r="A468" s="325"/>
      <c r="B468" s="6" t="s">
        <v>341</v>
      </c>
      <c r="C468" s="1">
        <v>72</v>
      </c>
      <c r="D468" s="3" t="s">
        <v>15</v>
      </c>
      <c r="E468" s="2"/>
    </row>
    <row r="469" spans="1:5" x14ac:dyDescent="0.3">
      <c r="A469" s="325"/>
      <c r="B469" s="6" t="s">
        <v>277</v>
      </c>
      <c r="C469" s="1">
        <v>36</v>
      </c>
      <c r="D469" s="3" t="s">
        <v>15</v>
      </c>
      <c r="E469" s="2"/>
    </row>
    <row r="470" spans="1:5" x14ac:dyDescent="0.3">
      <c r="A470" s="325"/>
      <c r="B470" s="6" t="s">
        <v>79</v>
      </c>
      <c r="C470" s="1">
        <v>240</v>
      </c>
      <c r="D470" s="3" t="s">
        <v>80</v>
      </c>
      <c r="E470" s="2"/>
    </row>
    <row r="471" spans="1:5" x14ac:dyDescent="0.3">
      <c r="A471" s="326"/>
      <c r="B471" s="6" t="s">
        <v>342</v>
      </c>
      <c r="C471" s="1">
        <v>112</v>
      </c>
      <c r="D471" s="3" t="s">
        <v>177</v>
      </c>
      <c r="E471" s="2"/>
    </row>
    <row r="472" spans="1:5" x14ac:dyDescent="0.3">
      <c r="A472" s="324" t="s">
        <v>669</v>
      </c>
      <c r="B472" s="6" t="s">
        <v>343</v>
      </c>
      <c r="C472" s="1">
        <v>26275</v>
      </c>
      <c r="D472" s="3"/>
      <c r="E472" s="2"/>
    </row>
    <row r="473" spans="1:5" x14ac:dyDescent="0.3">
      <c r="A473" s="325"/>
      <c r="B473" s="6" t="s">
        <v>344</v>
      </c>
      <c r="C473" s="1">
        <v>64</v>
      </c>
      <c r="D473" s="3" t="s">
        <v>28</v>
      </c>
      <c r="E473" s="2"/>
    </row>
    <row r="474" spans="1:5" x14ac:dyDescent="0.3">
      <c r="A474" s="325"/>
      <c r="B474" s="6" t="s">
        <v>51</v>
      </c>
      <c r="C474" s="1">
        <v>90</v>
      </c>
      <c r="D474" s="3" t="s">
        <v>28</v>
      </c>
      <c r="E474" s="2"/>
    </row>
    <row r="475" spans="1:5" x14ac:dyDescent="0.3">
      <c r="A475" s="325"/>
      <c r="B475" s="6" t="s">
        <v>257</v>
      </c>
      <c r="C475" s="1">
        <v>104</v>
      </c>
      <c r="D475" s="3" t="s">
        <v>28</v>
      </c>
      <c r="E475" s="2"/>
    </row>
    <row r="476" spans="1:5" x14ac:dyDescent="0.3">
      <c r="A476" s="325"/>
      <c r="B476" s="6" t="s">
        <v>345</v>
      </c>
      <c r="C476" s="1">
        <v>110</v>
      </c>
      <c r="D476" s="3" t="s">
        <v>28</v>
      </c>
      <c r="E476" s="2"/>
    </row>
    <row r="477" spans="1:5" x14ac:dyDescent="0.3">
      <c r="A477" s="325"/>
      <c r="B477" s="6" t="s">
        <v>346</v>
      </c>
      <c r="C477" s="1">
        <v>240</v>
      </c>
      <c r="D477" s="3" t="s">
        <v>28</v>
      </c>
      <c r="E477" s="2"/>
    </row>
    <row r="478" spans="1:5" x14ac:dyDescent="0.3">
      <c r="A478" s="325"/>
      <c r="B478" s="6" t="s">
        <v>347</v>
      </c>
      <c r="C478" s="1">
        <v>139</v>
      </c>
      <c r="D478" s="3" t="s">
        <v>28</v>
      </c>
      <c r="E478" s="2"/>
    </row>
    <row r="479" spans="1:5" x14ac:dyDescent="0.3">
      <c r="A479" s="325"/>
      <c r="B479" s="6" t="s">
        <v>12</v>
      </c>
      <c r="C479" s="1">
        <v>864</v>
      </c>
      <c r="D479" s="3" t="s">
        <v>28</v>
      </c>
      <c r="E479" s="2"/>
    </row>
    <row r="480" spans="1:5" x14ac:dyDescent="0.3">
      <c r="A480" s="325"/>
      <c r="B480" s="6" t="s">
        <v>348</v>
      </c>
      <c r="C480" s="1">
        <v>1040</v>
      </c>
      <c r="D480" s="3" t="s">
        <v>28</v>
      </c>
      <c r="E480" s="2"/>
    </row>
    <row r="481" spans="1:5" x14ac:dyDescent="0.3">
      <c r="A481" s="325"/>
      <c r="B481" s="6" t="s">
        <v>23</v>
      </c>
      <c r="C481" s="1">
        <v>128</v>
      </c>
      <c r="D481" s="3" t="s">
        <v>28</v>
      </c>
      <c r="E481" s="2"/>
    </row>
    <row r="482" spans="1:5" x14ac:dyDescent="0.3">
      <c r="A482" s="325"/>
      <c r="B482" s="6" t="s">
        <v>349</v>
      </c>
      <c r="C482" s="1">
        <v>164</v>
      </c>
      <c r="D482" s="3" t="s">
        <v>28</v>
      </c>
      <c r="E482" s="2"/>
    </row>
    <row r="483" spans="1:5" x14ac:dyDescent="0.3">
      <c r="A483" s="325"/>
      <c r="B483" s="6" t="s">
        <v>32</v>
      </c>
      <c r="C483" s="1">
        <v>242</v>
      </c>
      <c r="D483" s="3" t="s">
        <v>28</v>
      </c>
      <c r="E483" s="2"/>
    </row>
    <row r="484" spans="1:5" x14ac:dyDescent="0.3">
      <c r="A484" s="325"/>
      <c r="B484" s="6" t="s">
        <v>350</v>
      </c>
      <c r="C484" s="1">
        <v>450</v>
      </c>
      <c r="D484" s="3" t="s">
        <v>28</v>
      </c>
      <c r="E484" s="2"/>
    </row>
    <row r="485" spans="1:5" x14ac:dyDescent="0.3">
      <c r="A485" s="325"/>
      <c r="B485" s="6" t="s">
        <v>12</v>
      </c>
      <c r="C485" s="1">
        <v>120</v>
      </c>
      <c r="D485" s="3" t="s">
        <v>28</v>
      </c>
      <c r="E485" s="2"/>
    </row>
    <row r="486" spans="1:5" x14ac:dyDescent="0.3">
      <c r="A486" s="325"/>
      <c r="B486" s="6" t="s">
        <v>351</v>
      </c>
      <c r="C486" s="1">
        <v>84</v>
      </c>
      <c r="D486" s="3" t="s">
        <v>28</v>
      </c>
      <c r="E486" s="2"/>
    </row>
    <row r="487" spans="1:5" x14ac:dyDescent="0.3">
      <c r="A487" s="325"/>
      <c r="B487" s="6" t="s">
        <v>23</v>
      </c>
      <c r="C487" s="1">
        <v>140</v>
      </c>
      <c r="D487" s="3" t="s">
        <v>28</v>
      </c>
      <c r="E487" s="2"/>
    </row>
    <row r="488" spans="1:5" x14ac:dyDescent="0.3">
      <c r="A488" s="325"/>
      <c r="B488" s="6" t="s">
        <v>352</v>
      </c>
      <c r="C488" s="1">
        <v>455</v>
      </c>
      <c r="D488" s="3" t="s">
        <v>39</v>
      </c>
      <c r="E488" s="2"/>
    </row>
    <row r="489" spans="1:5" x14ac:dyDescent="0.3">
      <c r="A489" s="325"/>
      <c r="B489" s="6" t="s">
        <v>268</v>
      </c>
      <c r="C489" s="1">
        <v>220</v>
      </c>
      <c r="D489" s="3" t="s">
        <v>39</v>
      </c>
      <c r="E489" s="2"/>
    </row>
    <row r="490" spans="1:5" x14ac:dyDescent="0.3">
      <c r="A490" s="325"/>
      <c r="B490" s="6" t="s">
        <v>40</v>
      </c>
      <c r="C490" s="1">
        <v>80</v>
      </c>
      <c r="D490" s="3" t="s">
        <v>39</v>
      </c>
      <c r="E490" s="2"/>
    </row>
    <row r="491" spans="1:5" x14ac:dyDescent="0.3">
      <c r="A491" s="325"/>
      <c r="B491" s="6" t="s">
        <v>313</v>
      </c>
      <c r="C491" s="1">
        <v>480</v>
      </c>
      <c r="D491" s="3" t="s">
        <v>39</v>
      </c>
      <c r="E491" s="2"/>
    </row>
    <row r="492" spans="1:5" x14ac:dyDescent="0.3">
      <c r="A492" s="325"/>
      <c r="B492" s="6" t="s">
        <v>96</v>
      </c>
      <c r="C492" s="1">
        <v>475</v>
      </c>
      <c r="D492" s="3" t="s">
        <v>39</v>
      </c>
      <c r="E492" s="2"/>
    </row>
    <row r="493" spans="1:5" x14ac:dyDescent="0.3">
      <c r="A493" s="325"/>
      <c r="B493" s="6" t="s">
        <v>353</v>
      </c>
      <c r="C493" s="1">
        <v>3732</v>
      </c>
      <c r="D493" s="3" t="s">
        <v>39</v>
      </c>
      <c r="E493" s="2"/>
    </row>
    <row r="494" spans="1:5" x14ac:dyDescent="0.3">
      <c r="A494" s="325"/>
      <c r="B494" s="6" t="s">
        <v>354</v>
      </c>
      <c r="C494" s="1">
        <v>222</v>
      </c>
      <c r="D494" s="3" t="s">
        <v>39</v>
      </c>
      <c r="E494" s="2"/>
    </row>
    <row r="495" spans="1:5" x14ac:dyDescent="0.3">
      <c r="A495" s="325"/>
      <c r="B495" s="6" t="s">
        <v>266</v>
      </c>
      <c r="C495" s="1">
        <v>360</v>
      </c>
      <c r="D495" s="3" t="s">
        <v>39</v>
      </c>
      <c r="E495" s="2"/>
    </row>
    <row r="496" spans="1:5" x14ac:dyDescent="0.3">
      <c r="A496" s="325"/>
      <c r="B496" s="6" t="s">
        <v>38</v>
      </c>
      <c r="C496" s="1">
        <v>400</v>
      </c>
      <c r="D496" s="3" t="s">
        <v>39</v>
      </c>
      <c r="E496" s="2"/>
    </row>
    <row r="497" spans="1:5" x14ac:dyDescent="0.3">
      <c r="A497" s="325"/>
      <c r="B497" s="6" t="s">
        <v>313</v>
      </c>
      <c r="C497" s="1">
        <v>193</v>
      </c>
      <c r="D497" s="3" t="s">
        <v>39</v>
      </c>
      <c r="E497" s="2"/>
    </row>
    <row r="498" spans="1:5" x14ac:dyDescent="0.3">
      <c r="A498" s="325"/>
      <c r="B498" s="6" t="s">
        <v>313</v>
      </c>
      <c r="C498" s="1">
        <v>220</v>
      </c>
      <c r="D498" s="3" t="s">
        <v>39</v>
      </c>
      <c r="E498" s="2"/>
    </row>
    <row r="499" spans="1:5" x14ac:dyDescent="0.3">
      <c r="A499" s="325"/>
      <c r="B499" s="6" t="s">
        <v>355</v>
      </c>
      <c r="C499" s="1">
        <v>75</v>
      </c>
      <c r="D499" s="3" t="s">
        <v>39</v>
      </c>
      <c r="E499" s="2"/>
    </row>
    <row r="500" spans="1:5" x14ac:dyDescent="0.3">
      <c r="A500" s="325"/>
      <c r="B500" s="6" t="s">
        <v>38</v>
      </c>
      <c r="C500" s="1">
        <v>354</v>
      </c>
      <c r="D500" s="3" t="s">
        <v>39</v>
      </c>
      <c r="E500" s="2"/>
    </row>
    <row r="501" spans="1:5" x14ac:dyDescent="0.3">
      <c r="A501" s="325"/>
      <c r="B501" s="6" t="s">
        <v>67</v>
      </c>
      <c r="C501" s="1">
        <v>98</v>
      </c>
      <c r="D501" s="3" t="s">
        <v>39</v>
      </c>
      <c r="E501" s="2"/>
    </row>
    <row r="502" spans="1:5" x14ac:dyDescent="0.3">
      <c r="A502" s="325"/>
      <c r="B502" s="6" t="s">
        <v>40</v>
      </c>
      <c r="C502" s="1">
        <v>78</v>
      </c>
      <c r="D502" s="3" t="s">
        <v>39</v>
      </c>
      <c r="E502" s="2"/>
    </row>
    <row r="503" spans="1:5" x14ac:dyDescent="0.3">
      <c r="A503" s="325"/>
      <c r="B503" s="6" t="s">
        <v>40</v>
      </c>
      <c r="C503" s="1">
        <v>202</v>
      </c>
      <c r="D503" s="3" t="s">
        <v>39</v>
      </c>
      <c r="E503" s="2"/>
    </row>
    <row r="504" spans="1:5" x14ac:dyDescent="0.3">
      <c r="A504" s="325"/>
      <c r="B504" s="6" t="s">
        <v>45</v>
      </c>
      <c r="C504" s="1">
        <v>360</v>
      </c>
      <c r="D504" s="3" t="s">
        <v>39</v>
      </c>
      <c r="E504" s="2"/>
    </row>
    <row r="505" spans="1:5" x14ac:dyDescent="0.3">
      <c r="A505" s="325"/>
      <c r="B505" s="6" t="s">
        <v>40</v>
      </c>
      <c r="C505" s="1">
        <v>138</v>
      </c>
      <c r="D505" s="3" t="s">
        <v>39</v>
      </c>
      <c r="E505" s="2"/>
    </row>
    <row r="506" spans="1:5" x14ac:dyDescent="0.3">
      <c r="A506" s="325"/>
      <c r="B506" s="6" t="s">
        <v>356</v>
      </c>
      <c r="C506" s="1">
        <v>28</v>
      </c>
      <c r="D506" s="3" t="s">
        <v>48</v>
      </c>
      <c r="E506" s="2"/>
    </row>
    <row r="507" spans="1:5" x14ac:dyDescent="0.3">
      <c r="A507" s="325"/>
      <c r="B507" s="6" t="s">
        <v>357</v>
      </c>
      <c r="C507" s="1">
        <v>50</v>
      </c>
      <c r="D507" s="3" t="s">
        <v>48</v>
      </c>
      <c r="E507" s="2"/>
    </row>
    <row r="508" spans="1:5" x14ac:dyDescent="0.3">
      <c r="A508" s="325"/>
      <c r="B508" s="6" t="s">
        <v>357</v>
      </c>
      <c r="C508" s="1">
        <v>32</v>
      </c>
      <c r="D508" s="3" t="s">
        <v>48</v>
      </c>
      <c r="E508" s="2"/>
    </row>
    <row r="509" spans="1:5" x14ac:dyDescent="0.3">
      <c r="A509" s="325"/>
      <c r="B509" s="6" t="s">
        <v>358</v>
      </c>
      <c r="C509" s="1">
        <v>469</v>
      </c>
      <c r="D509" s="3" t="s">
        <v>48</v>
      </c>
      <c r="E509" s="2"/>
    </row>
    <row r="510" spans="1:5" x14ac:dyDescent="0.3">
      <c r="A510" s="325"/>
      <c r="B510" s="6" t="s">
        <v>319</v>
      </c>
      <c r="C510" s="1">
        <v>128</v>
      </c>
      <c r="D510" s="3" t="s">
        <v>50</v>
      </c>
      <c r="E510" s="2"/>
    </row>
    <row r="511" spans="1:5" x14ac:dyDescent="0.3">
      <c r="A511" s="325"/>
      <c r="B511" s="6" t="s">
        <v>359</v>
      </c>
      <c r="C511" s="1">
        <v>252</v>
      </c>
      <c r="D511" s="3" t="s">
        <v>50</v>
      </c>
      <c r="E511" s="2"/>
    </row>
    <row r="512" spans="1:5" x14ac:dyDescent="0.3">
      <c r="A512" s="325"/>
      <c r="B512" s="6" t="s">
        <v>359</v>
      </c>
      <c r="C512" s="1">
        <v>320</v>
      </c>
      <c r="D512" s="3" t="s">
        <v>50</v>
      </c>
      <c r="E512" s="2"/>
    </row>
    <row r="513" spans="1:5" x14ac:dyDescent="0.3">
      <c r="A513" s="325"/>
      <c r="B513" s="6" t="s">
        <v>319</v>
      </c>
      <c r="C513" s="1">
        <v>36</v>
      </c>
      <c r="D513" s="3" t="s">
        <v>50</v>
      </c>
      <c r="E513" s="2"/>
    </row>
    <row r="514" spans="1:5" x14ac:dyDescent="0.3">
      <c r="A514" s="325"/>
      <c r="B514" s="6" t="s">
        <v>360</v>
      </c>
      <c r="C514" s="1">
        <v>143</v>
      </c>
      <c r="D514" s="3" t="s">
        <v>52</v>
      </c>
      <c r="E514" s="2"/>
    </row>
    <row r="515" spans="1:5" x14ac:dyDescent="0.3">
      <c r="A515" s="325"/>
      <c r="B515" s="6" t="s">
        <v>361</v>
      </c>
      <c r="C515" s="1">
        <v>167</v>
      </c>
      <c r="D515" s="3" t="s">
        <v>52</v>
      </c>
      <c r="E515" s="2"/>
    </row>
    <row r="516" spans="1:5" x14ac:dyDescent="0.3">
      <c r="A516" s="325"/>
      <c r="B516" s="6" t="s">
        <v>362</v>
      </c>
      <c r="C516" s="1">
        <v>200</v>
      </c>
      <c r="D516" s="3" t="s">
        <v>52</v>
      </c>
      <c r="E516" s="2"/>
    </row>
    <row r="517" spans="1:5" x14ac:dyDescent="0.3">
      <c r="A517" s="325"/>
      <c r="B517" s="6" t="s">
        <v>363</v>
      </c>
      <c r="C517" s="1">
        <v>455</v>
      </c>
      <c r="D517" s="3" t="s">
        <v>52</v>
      </c>
      <c r="E517" s="2"/>
    </row>
    <row r="518" spans="1:5" x14ac:dyDescent="0.3">
      <c r="A518" s="325"/>
      <c r="B518" s="6" t="s">
        <v>364</v>
      </c>
      <c r="C518" s="1">
        <v>90</v>
      </c>
      <c r="D518" s="3" t="s">
        <v>57</v>
      </c>
      <c r="E518" s="2"/>
    </row>
    <row r="519" spans="1:5" x14ac:dyDescent="0.3">
      <c r="A519" s="325"/>
      <c r="B519" s="6" t="s">
        <v>364</v>
      </c>
      <c r="C519" s="1">
        <v>135</v>
      </c>
      <c r="D519" s="3" t="s">
        <v>57</v>
      </c>
      <c r="E519" s="2"/>
    </row>
    <row r="520" spans="1:5" x14ac:dyDescent="0.3">
      <c r="A520" s="325"/>
      <c r="B520" s="6" t="s">
        <v>365</v>
      </c>
      <c r="C520" s="1">
        <v>286</v>
      </c>
      <c r="D520" s="3" t="s">
        <v>57</v>
      </c>
      <c r="E520" s="2"/>
    </row>
    <row r="521" spans="1:5" x14ac:dyDescent="0.3">
      <c r="A521" s="325"/>
      <c r="B521" s="6" t="s">
        <v>366</v>
      </c>
      <c r="C521" s="1">
        <v>150</v>
      </c>
      <c r="D521" s="3" t="s">
        <v>60</v>
      </c>
      <c r="E521" s="2"/>
    </row>
    <row r="522" spans="1:5" x14ac:dyDescent="0.3">
      <c r="A522" s="325"/>
      <c r="B522" s="6" t="s">
        <v>367</v>
      </c>
      <c r="C522" s="1">
        <v>120</v>
      </c>
      <c r="D522" s="3" t="s">
        <v>60</v>
      </c>
      <c r="E522" s="2"/>
    </row>
    <row r="523" spans="1:5" x14ac:dyDescent="0.3">
      <c r="A523" s="325"/>
      <c r="B523" s="6" t="s">
        <v>368</v>
      </c>
      <c r="C523" s="1">
        <v>300</v>
      </c>
      <c r="D523" s="3" t="s">
        <v>139</v>
      </c>
      <c r="E523" s="2"/>
    </row>
    <row r="524" spans="1:5" x14ac:dyDescent="0.3">
      <c r="A524" s="325"/>
      <c r="B524" s="6" t="s">
        <v>141</v>
      </c>
      <c r="C524" s="1">
        <v>187</v>
      </c>
      <c r="D524" s="3" t="s">
        <v>139</v>
      </c>
      <c r="E524" s="2"/>
    </row>
    <row r="525" spans="1:5" x14ac:dyDescent="0.3">
      <c r="A525" s="325"/>
      <c r="B525" s="6" t="s">
        <v>369</v>
      </c>
      <c r="C525" s="1">
        <v>87</v>
      </c>
      <c r="D525" s="3" t="s">
        <v>63</v>
      </c>
      <c r="E525" s="2"/>
    </row>
    <row r="526" spans="1:5" x14ac:dyDescent="0.3">
      <c r="A526" s="325"/>
      <c r="B526" s="6" t="s">
        <v>149</v>
      </c>
      <c r="C526" s="1">
        <v>42</v>
      </c>
      <c r="D526" s="3" t="s">
        <v>63</v>
      </c>
      <c r="E526" s="2"/>
    </row>
    <row r="527" spans="1:5" x14ac:dyDescent="0.3">
      <c r="A527" s="325"/>
      <c r="B527" s="6" t="s">
        <v>370</v>
      </c>
      <c r="C527" s="1">
        <v>181</v>
      </c>
      <c r="D527" s="3" t="s">
        <v>63</v>
      </c>
      <c r="E527" s="2"/>
    </row>
    <row r="528" spans="1:5" x14ac:dyDescent="0.3">
      <c r="A528" s="325"/>
      <c r="B528" s="6" t="s">
        <v>149</v>
      </c>
      <c r="C528" s="1">
        <v>180</v>
      </c>
      <c r="D528" s="3" t="s">
        <v>63</v>
      </c>
      <c r="E528" s="2"/>
    </row>
    <row r="529" spans="1:5" x14ac:dyDescent="0.3">
      <c r="A529" s="325"/>
      <c r="B529" s="6" t="s">
        <v>371</v>
      </c>
      <c r="C529" s="1">
        <v>64</v>
      </c>
      <c r="D529" s="3" t="s">
        <v>65</v>
      </c>
      <c r="E529" s="2"/>
    </row>
    <row r="530" spans="1:5" x14ac:dyDescent="0.3">
      <c r="A530" s="325"/>
      <c r="B530" s="6" t="s">
        <v>372</v>
      </c>
      <c r="C530" s="1">
        <v>50</v>
      </c>
      <c r="D530" s="3" t="s">
        <v>65</v>
      </c>
      <c r="E530" s="2"/>
    </row>
    <row r="531" spans="1:5" x14ac:dyDescent="0.3">
      <c r="A531" s="325"/>
      <c r="B531" s="6" t="s">
        <v>373</v>
      </c>
      <c r="C531" s="1">
        <v>428</v>
      </c>
      <c r="D531" s="3" t="s">
        <v>65</v>
      </c>
      <c r="E531" s="2"/>
    </row>
    <row r="532" spans="1:5" x14ac:dyDescent="0.3">
      <c r="A532" s="325"/>
      <c r="B532" s="6" t="s">
        <v>74</v>
      </c>
      <c r="C532" s="1">
        <v>60</v>
      </c>
      <c r="D532" s="3" t="s">
        <v>115</v>
      </c>
      <c r="E532" s="2"/>
    </row>
    <row r="533" spans="1:5" x14ac:dyDescent="0.3">
      <c r="A533" s="325"/>
      <c r="B533" s="6" t="s">
        <v>374</v>
      </c>
      <c r="C533" s="1">
        <v>190</v>
      </c>
      <c r="D533" s="3" t="s">
        <v>115</v>
      </c>
      <c r="E533" s="2"/>
    </row>
    <row r="534" spans="1:5" x14ac:dyDescent="0.3">
      <c r="A534" s="325"/>
      <c r="B534" s="6" t="s">
        <v>375</v>
      </c>
      <c r="C534" s="1">
        <v>204</v>
      </c>
      <c r="D534" s="3" t="s">
        <v>7</v>
      </c>
      <c r="E534" s="2"/>
    </row>
    <row r="535" spans="1:5" x14ac:dyDescent="0.3">
      <c r="A535" s="325"/>
      <c r="B535" s="6" t="s">
        <v>376</v>
      </c>
      <c r="C535" s="1">
        <v>151</v>
      </c>
      <c r="D535" s="3" t="s">
        <v>7</v>
      </c>
      <c r="E535" s="2"/>
    </row>
    <row r="536" spans="1:5" x14ac:dyDescent="0.3">
      <c r="A536" s="325"/>
      <c r="B536" s="6" t="s">
        <v>377</v>
      </c>
      <c r="C536" s="1">
        <v>435</v>
      </c>
      <c r="D536" s="3" t="s">
        <v>7</v>
      </c>
      <c r="E536" s="2"/>
    </row>
    <row r="537" spans="1:5" x14ac:dyDescent="0.3">
      <c r="A537" s="325"/>
      <c r="B537" s="6" t="s">
        <v>378</v>
      </c>
      <c r="C537" s="1">
        <v>144</v>
      </c>
      <c r="D537" s="3" t="s">
        <v>10</v>
      </c>
      <c r="E537" s="2"/>
    </row>
    <row r="538" spans="1:5" x14ac:dyDescent="0.3">
      <c r="A538" s="325"/>
      <c r="B538" s="6" t="s">
        <v>379</v>
      </c>
      <c r="C538" s="1">
        <v>99</v>
      </c>
      <c r="D538" s="3" t="s">
        <v>10</v>
      </c>
      <c r="E538" s="2"/>
    </row>
    <row r="539" spans="1:5" x14ac:dyDescent="0.3">
      <c r="A539" s="325"/>
      <c r="B539" s="6" t="s">
        <v>380</v>
      </c>
      <c r="C539" s="1">
        <v>156</v>
      </c>
      <c r="D539" s="3" t="s">
        <v>76</v>
      </c>
      <c r="E539" s="2"/>
    </row>
    <row r="540" spans="1:5" x14ac:dyDescent="0.3">
      <c r="A540" s="325"/>
      <c r="B540" s="6" t="s">
        <v>325</v>
      </c>
      <c r="C540" s="1">
        <v>119</v>
      </c>
      <c r="D540" s="3" t="s">
        <v>76</v>
      </c>
      <c r="E540" s="2"/>
    </row>
    <row r="541" spans="1:5" x14ac:dyDescent="0.3">
      <c r="A541" s="325"/>
      <c r="B541" s="6" t="s">
        <v>381</v>
      </c>
      <c r="C541" s="1">
        <v>96</v>
      </c>
      <c r="D541" s="3" t="s">
        <v>76</v>
      </c>
      <c r="E541" s="2"/>
    </row>
    <row r="542" spans="1:5" x14ac:dyDescent="0.3">
      <c r="A542" s="325"/>
      <c r="B542" s="6" t="s">
        <v>381</v>
      </c>
      <c r="C542" s="1">
        <v>200</v>
      </c>
      <c r="D542" s="3" t="s">
        <v>76</v>
      </c>
      <c r="E542" s="2"/>
    </row>
    <row r="543" spans="1:5" x14ac:dyDescent="0.3">
      <c r="A543" s="325"/>
      <c r="B543" s="6" t="s">
        <v>382</v>
      </c>
      <c r="C543" s="1">
        <v>200</v>
      </c>
      <c r="D543" s="3" t="s">
        <v>76</v>
      </c>
      <c r="E543" s="2"/>
    </row>
    <row r="544" spans="1:5" x14ac:dyDescent="0.3">
      <c r="A544" s="325"/>
      <c r="B544" s="6" t="s">
        <v>383</v>
      </c>
      <c r="C544" s="1">
        <v>156</v>
      </c>
      <c r="D544" s="3" t="s">
        <v>15</v>
      </c>
      <c r="E544" s="2"/>
    </row>
    <row r="545" spans="1:5" x14ac:dyDescent="0.3">
      <c r="A545" s="325"/>
      <c r="B545" s="6" t="s">
        <v>384</v>
      </c>
      <c r="C545" s="1">
        <v>72</v>
      </c>
      <c r="D545" s="3" t="s">
        <v>15</v>
      </c>
      <c r="E545" s="2"/>
    </row>
    <row r="546" spans="1:5" x14ac:dyDescent="0.3">
      <c r="A546" s="325"/>
      <c r="B546" s="6" t="s">
        <v>385</v>
      </c>
      <c r="C546" s="1">
        <v>320</v>
      </c>
      <c r="D546" s="3" t="s">
        <v>15</v>
      </c>
      <c r="E546" s="2"/>
    </row>
    <row r="547" spans="1:5" x14ac:dyDescent="0.3">
      <c r="A547" s="325"/>
      <c r="B547" s="6" t="s">
        <v>386</v>
      </c>
      <c r="C547" s="1">
        <v>32</v>
      </c>
      <c r="D547" s="3" t="s">
        <v>15</v>
      </c>
      <c r="E547" s="2"/>
    </row>
    <row r="548" spans="1:5" x14ac:dyDescent="0.3">
      <c r="A548" s="325"/>
      <c r="B548" s="6" t="s">
        <v>6</v>
      </c>
      <c r="C548" s="1">
        <v>150</v>
      </c>
      <c r="D548" s="3" t="s">
        <v>80</v>
      </c>
      <c r="E548" s="2"/>
    </row>
    <row r="549" spans="1:5" x14ac:dyDescent="0.3">
      <c r="A549" s="325"/>
      <c r="B549" s="6" t="s">
        <v>387</v>
      </c>
      <c r="C549" s="1">
        <v>60</v>
      </c>
      <c r="D549" s="3" t="s">
        <v>175</v>
      </c>
      <c r="E549" s="2"/>
    </row>
    <row r="550" spans="1:5" x14ac:dyDescent="0.3">
      <c r="A550" s="325"/>
      <c r="B550" s="6" t="s">
        <v>388</v>
      </c>
      <c r="C550" s="1">
        <v>261</v>
      </c>
      <c r="D550" s="3" t="s">
        <v>175</v>
      </c>
      <c r="E550" s="2"/>
    </row>
    <row r="551" spans="1:5" x14ac:dyDescent="0.3">
      <c r="A551" s="325"/>
      <c r="B551" s="6" t="s">
        <v>389</v>
      </c>
      <c r="C551" s="1">
        <v>150</v>
      </c>
      <c r="D551" s="3" t="s">
        <v>177</v>
      </c>
      <c r="E551" s="2"/>
    </row>
    <row r="552" spans="1:5" x14ac:dyDescent="0.3">
      <c r="A552" s="325"/>
      <c r="B552" s="6" t="s">
        <v>390</v>
      </c>
      <c r="C552" s="1">
        <v>275</v>
      </c>
      <c r="D552" s="3" t="s">
        <v>28</v>
      </c>
      <c r="E552" s="2"/>
    </row>
    <row r="553" spans="1:5" x14ac:dyDescent="0.3">
      <c r="A553" s="325"/>
      <c r="B553" s="6" t="s">
        <v>391</v>
      </c>
      <c r="C553" s="1">
        <v>480</v>
      </c>
      <c r="D553" s="3" t="s">
        <v>17</v>
      </c>
      <c r="E553" s="2"/>
    </row>
    <row r="554" spans="1:5" x14ac:dyDescent="0.3">
      <c r="A554" s="325"/>
      <c r="B554" s="6" t="s">
        <v>392</v>
      </c>
      <c r="C554" s="1">
        <v>56</v>
      </c>
      <c r="D554" s="3" t="s">
        <v>17</v>
      </c>
      <c r="E554" s="2"/>
    </row>
    <row r="555" spans="1:5" x14ac:dyDescent="0.3">
      <c r="A555" s="325"/>
      <c r="B555" s="6" t="s">
        <v>393</v>
      </c>
      <c r="C555" s="1">
        <v>28</v>
      </c>
      <c r="D555" s="3" t="s">
        <v>17</v>
      </c>
      <c r="E555" s="2"/>
    </row>
    <row r="556" spans="1:5" x14ac:dyDescent="0.3">
      <c r="A556" s="325"/>
      <c r="B556" s="6" t="s">
        <v>394</v>
      </c>
      <c r="C556" s="1">
        <v>480</v>
      </c>
      <c r="D556" s="3" t="s">
        <v>17</v>
      </c>
      <c r="E556" s="2"/>
    </row>
    <row r="557" spans="1:5" x14ac:dyDescent="0.3">
      <c r="A557" s="325"/>
      <c r="B557" s="6" t="s">
        <v>395</v>
      </c>
      <c r="C557" s="1">
        <v>953</v>
      </c>
      <c r="D557" s="3" t="s">
        <v>17</v>
      </c>
      <c r="E557" s="2"/>
    </row>
    <row r="558" spans="1:5" x14ac:dyDescent="0.3">
      <c r="A558" s="325"/>
      <c r="B558" s="6" t="s">
        <v>396</v>
      </c>
      <c r="C558" s="1">
        <v>100</v>
      </c>
      <c r="D558" s="3" t="s">
        <v>17</v>
      </c>
      <c r="E558" s="2"/>
    </row>
    <row r="559" spans="1:5" x14ac:dyDescent="0.3">
      <c r="A559" s="325"/>
      <c r="B559" s="6" t="s">
        <v>74</v>
      </c>
      <c r="C559" s="1">
        <v>380</v>
      </c>
      <c r="D559" s="3" t="s">
        <v>17</v>
      </c>
      <c r="E559" s="2"/>
    </row>
    <row r="560" spans="1:5" x14ac:dyDescent="0.3">
      <c r="A560" s="325"/>
      <c r="B560" s="6" t="s">
        <v>397</v>
      </c>
      <c r="C560" s="1">
        <v>382</v>
      </c>
      <c r="D560" s="3" t="s">
        <v>17</v>
      </c>
      <c r="E560" s="2"/>
    </row>
    <row r="561" spans="1:5" x14ac:dyDescent="0.3">
      <c r="A561" s="325"/>
      <c r="B561" s="6" t="s">
        <v>398</v>
      </c>
      <c r="C561" s="1">
        <v>106</v>
      </c>
      <c r="D561" s="3" t="s">
        <v>17</v>
      </c>
      <c r="E561" s="2"/>
    </row>
    <row r="562" spans="1:5" x14ac:dyDescent="0.3">
      <c r="A562" s="325"/>
      <c r="B562" s="6" t="s">
        <v>399</v>
      </c>
      <c r="C562" s="1">
        <v>143</v>
      </c>
      <c r="D562" s="3" t="s">
        <v>22</v>
      </c>
      <c r="E562" s="2"/>
    </row>
    <row r="563" spans="1:5" x14ac:dyDescent="0.3">
      <c r="A563" s="325"/>
      <c r="B563" s="6" t="s">
        <v>20</v>
      </c>
      <c r="C563" s="1">
        <v>390</v>
      </c>
      <c r="D563" s="3" t="s">
        <v>22</v>
      </c>
      <c r="E563" s="2"/>
    </row>
    <row r="564" spans="1:5" x14ac:dyDescent="0.3">
      <c r="A564" s="325"/>
      <c r="B564" s="6" t="s">
        <v>400</v>
      </c>
      <c r="C564" s="1">
        <v>331</v>
      </c>
      <c r="D564" s="3" t="s">
        <v>22</v>
      </c>
      <c r="E564" s="2"/>
    </row>
    <row r="565" spans="1:5" x14ac:dyDescent="0.3">
      <c r="A565" s="325"/>
      <c r="B565" s="6" t="s">
        <v>401</v>
      </c>
      <c r="C565" s="1">
        <v>63</v>
      </c>
      <c r="D565" s="3" t="s">
        <v>22</v>
      </c>
      <c r="E565" s="2"/>
    </row>
    <row r="566" spans="1:5" x14ac:dyDescent="0.3">
      <c r="A566" s="325"/>
      <c r="B566" s="6" t="s">
        <v>20</v>
      </c>
      <c r="C566" s="1">
        <v>104</v>
      </c>
      <c r="D566" s="3" t="s">
        <v>22</v>
      </c>
      <c r="E566" s="2"/>
    </row>
    <row r="567" spans="1:5" x14ac:dyDescent="0.3">
      <c r="A567" s="325"/>
      <c r="B567" s="6" t="s">
        <v>402</v>
      </c>
      <c r="C567" s="1">
        <v>330</v>
      </c>
      <c r="D567" s="3" t="s">
        <v>22</v>
      </c>
      <c r="E567" s="2"/>
    </row>
    <row r="568" spans="1:5" x14ac:dyDescent="0.3">
      <c r="A568" s="325"/>
      <c r="B568" s="6" t="s">
        <v>403</v>
      </c>
      <c r="C568" s="1">
        <v>91</v>
      </c>
      <c r="D568" s="3" t="s">
        <v>22</v>
      </c>
      <c r="E568" s="2"/>
    </row>
    <row r="569" spans="1:5" x14ac:dyDescent="0.3">
      <c r="A569" s="325"/>
      <c r="B569" s="6" t="s">
        <v>404</v>
      </c>
      <c r="C569" s="1">
        <v>446</v>
      </c>
      <c r="D569" s="3" t="s">
        <v>22</v>
      </c>
      <c r="E569" s="2"/>
    </row>
    <row r="570" spans="1:5" x14ac:dyDescent="0.3">
      <c r="A570" s="325"/>
      <c r="B570" s="6" t="s">
        <v>405</v>
      </c>
      <c r="C570" s="1">
        <v>300</v>
      </c>
      <c r="D570" s="3" t="s">
        <v>22</v>
      </c>
      <c r="E570" s="2"/>
    </row>
    <row r="571" spans="1:5" x14ac:dyDescent="0.3">
      <c r="A571" s="325"/>
      <c r="B571" s="6" t="s">
        <v>406</v>
      </c>
      <c r="C571" s="1">
        <v>334</v>
      </c>
      <c r="D571" s="3" t="s">
        <v>22</v>
      </c>
      <c r="E571" s="2"/>
    </row>
    <row r="572" spans="1:5" x14ac:dyDescent="0.3">
      <c r="A572" s="325"/>
      <c r="B572" s="6" t="s">
        <v>407</v>
      </c>
      <c r="C572" s="1">
        <v>132</v>
      </c>
      <c r="D572" s="3" t="s">
        <v>22</v>
      </c>
      <c r="E572" s="2"/>
    </row>
    <row r="573" spans="1:5" x14ac:dyDescent="0.3">
      <c r="A573" s="325"/>
      <c r="B573" s="6" t="s">
        <v>408</v>
      </c>
      <c r="C573" s="1">
        <v>97</v>
      </c>
      <c r="D573" s="3" t="s">
        <v>25</v>
      </c>
      <c r="E573" s="2"/>
    </row>
    <row r="574" spans="1:5" x14ac:dyDescent="0.3">
      <c r="A574" s="325"/>
      <c r="B574" s="6" t="s">
        <v>409</v>
      </c>
      <c r="C574" s="1">
        <v>180</v>
      </c>
      <c r="D574" s="3" t="s">
        <v>25</v>
      </c>
      <c r="E574" s="2"/>
    </row>
    <row r="575" spans="1:5" x14ac:dyDescent="0.3">
      <c r="A575" s="326"/>
      <c r="B575" s="6" t="s">
        <v>32</v>
      </c>
      <c r="C575" s="1">
        <v>138</v>
      </c>
      <c r="D575" s="3" t="s">
        <v>28</v>
      </c>
      <c r="E575" s="2"/>
    </row>
    <row r="576" spans="1:5" x14ac:dyDescent="0.3">
      <c r="A576" s="324" t="s">
        <v>670</v>
      </c>
      <c r="B576" s="6" t="s">
        <v>410</v>
      </c>
      <c r="C576" s="1">
        <v>19628</v>
      </c>
      <c r="D576" s="3"/>
      <c r="E576" s="2"/>
    </row>
    <row r="577" spans="1:5" x14ac:dyDescent="0.3">
      <c r="A577" s="325"/>
      <c r="B577" s="6" t="s">
        <v>23</v>
      </c>
      <c r="C577" s="1">
        <v>64</v>
      </c>
      <c r="D577" s="3" t="s">
        <v>177</v>
      </c>
      <c r="E577" s="2"/>
    </row>
    <row r="578" spans="1:5" x14ac:dyDescent="0.3">
      <c r="A578" s="325"/>
      <c r="B578" s="6" t="s">
        <v>23</v>
      </c>
      <c r="C578" s="1">
        <v>96</v>
      </c>
      <c r="D578" s="3" t="s">
        <v>177</v>
      </c>
      <c r="E578" s="2"/>
    </row>
    <row r="579" spans="1:5" x14ac:dyDescent="0.3">
      <c r="A579" s="325"/>
      <c r="B579" s="6" t="s">
        <v>12</v>
      </c>
      <c r="C579" s="1">
        <v>150</v>
      </c>
      <c r="D579" s="3" t="s">
        <v>28</v>
      </c>
      <c r="E579" s="2"/>
    </row>
    <row r="580" spans="1:5" x14ac:dyDescent="0.3">
      <c r="A580" s="325"/>
      <c r="B580" s="6" t="s">
        <v>23</v>
      </c>
      <c r="C580" s="1">
        <v>75</v>
      </c>
      <c r="D580" s="3" t="s">
        <v>28</v>
      </c>
      <c r="E580" s="2"/>
    </row>
    <row r="581" spans="1:5" x14ac:dyDescent="0.3">
      <c r="A581" s="325"/>
      <c r="B581" s="6" t="s">
        <v>411</v>
      </c>
      <c r="C581" s="1">
        <v>480</v>
      </c>
      <c r="D581" s="3" t="s">
        <v>28</v>
      </c>
      <c r="E581" s="2"/>
    </row>
    <row r="582" spans="1:5" x14ac:dyDescent="0.3">
      <c r="A582" s="325"/>
      <c r="B582" s="6" t="s">
        <v>412</v>
      </c>
      <c r="C582" s="1">
        <v>1184</v>
      </c>
      <c r="D582" s="3" t="s">
        <v>28</v>
      </c>
      <c r="E582" s="2"/>
    </row>
    <row r="583" spans="1:5" x14ac:dyDescent="0.3">
      <c r="A583" s="325"/>
      <c r="B583" s="6" t="s">
        <v>266</v>
      </c>
      <c r="C583" s="1">
        <v>177</v>
      </c>
      <c r="D583" s="3" t="s">
        <v>28</v>
      </c>
      <c r="E583" s="2"/>
    </row>
    <row r="584" spans="1:5" x14ac:dyDescent="0.3">
      <c r="A584" s="325"/>
      <c r="B584" s="6" t="s">
        <v>413</v>
      </c>
      <c r="C584" s="1">
        <v>135</v>
      </c>
      <c r="D584" s="3" t="s">
        <v>28</v>
      </c>
      <c r="E584" s="2"/>
    </row>
    <row r="585" spans="1:5" x14ac:dyDescent="0.3">
      <c r="A585" s="325"/>
      <c r="B585" s="6" t="s">
        <v>414</v>
      </c>
      <c r="C585" s="1">
        <v>170</v>
      </c>
      <c r="D585" s="3" t="s">
        <v>28</v>
      </c>
      <c r="E585" s="2"/>
    </row>
    <row r="586" spans="1:5" x14ac:dyDescent="0.3">
      <c r="A586" s="325"/>
      <c r="B586" s="6" t="s">
        <v>415</v>
      </c>
      <c r="C586" s="1">
        <v>220</v>
      </c>
      <c r="D586" s="3" t="s">
        <v>39</v>
      </c>
      <c r="E586" s="2"/>
    </row>
    <row r="587" spans="1:5" x14ac:dyDescent="0.3">
      <c r="A587" s="325"/>
      <c r="B587" s="6" t="s">
        <v>416</v>
      </c>
      <c r="C587" s="1">
        <v>266</v>
      </c>
      <c r="D587" s="3" t="s">
        <v>39</v>
      </c>
      <c r="E587" s="2"/>
    </row>
    <row r="588" spans="1:5" x14ac:dyDescent="0.3">
      <c r="A588" s="325"/>
      <c r="B588" s="6" t="s">
        <v>415</v>
      </c>
      <c r="C588" s="1">
        <v>79</v>
      </c>
      <c r="D588" s="3" t="s">
        <v>39</v>
      </c>
      <c r="E588" s="2"/>
    </row>
    <row r="589" spans="1:5" x14ac:dyDescent="0.3">
      <c r="A589" s="325"/>
      <c r="B589" s="6" t="s">
        <v>38</v>
      </c>
      <c r="C589" s="1">
        <v>440</v>
      </c>
      <c r="D589" s="3" t="s">
        <v>39</v>
      </c>
      <c r="E589" s="2"/>
    </row>
    <row r="590" spans="1:5" x14ac:dyDescent="0.3">
      <c r="A590" s="325"/>
      <c r="B590" s="6" t="s">
        <v>38</v>
      </c>
      <c r="C590" s="1">
        <v>480</v>
      </c>
      <c r="D590" s="3" t="s">
        <v>39</v>
      </c>
      <c r="E590" s="2"/>
    </row>
    <row r="591" spans="1:5" x14ac:dyDescent="0.3">
      <c r="A591" s="325"/>
      <c r="B591" s="6" t="s">
        <v>38</v>
      </c>
      <c r="C591" s="1">
        <v>24</v>
      </c>
      <c r="D591" s="3" t="s">
        <v>39</v>
      </c>
      <c r="E591" s="2"/>
    </row>
    <row r="592" spans="1:5" x14ac:dyDescent="0.3">
      <c r="A592" s="325"/>
      <c r="B592" s="6" t="s">
        <v>417</v>
      </c>
      <c r="C592" s="1">
        <v>186</v>
      </c>
      <c r="D592" s="3" t="s">
        <v>39</v>
      </c>
      <c r="E592" s="2"/>
    </row>
    <row r="593" spans="1:5" x14ac:dyDescent="0.3">
      <c r="A593" s="325"/>
      <c r="B593" s="6" t="s">
        <v>418</v>
      </c>
      <c r="C593" s="1">
        <v>450</v>
      </c>
      <c r="D593" s="3" t="s">
        <v>39</v>
      </c>
      <c r="E593" s="2"/>
    </row>
    <row r="594" spans="1:5" x14ac:dyDescent="0.3">
      <c r="A594" s="325"/>
      <c r="B594" s="6" t="s">
        <v>419</v>
      </c>
      <c r="C594" s="1">
        <v>248</v>
      </c>
      <c r="D594" s="3" t="s">
        <v>39</v>
      </c>
      <c r="E594" s="2"/>
    </row>
    <row r="595" spans="1:5" x14ac:dyDescent="0.3">
      <c r="A595" s="325"/>
      <c r="B595" s="6" t="s">
        <v>415</v>
      </c>
      <c r="C595" s="1">
        <v>84</v>
      </c>
      <c r="D595" s="3" t="s">
        <v>39</v>
      </c>
      <c r="E595" s="2"/>
    </row>
    <row r="596" spans="1:5" x14ac:dyDescent="0.3">
      <c r="A596" s="325"/>
      <c r="B596" s="6" t="s">
        <v>420</v>
      </c>
      <c r="C596" s="1">
        <v>380</v>
      </c>
      <c r="D596" s="3" t="s">
        <v>39</v>
      </c>
      <c r="E596" s="2"/>
    </row>
    <row r="597" spans="1:5" x14ac:dyDescent="0.3">
      <c r="A597" s="325"/>
      <c r="B597" s="6" t="s">
        <v>421</v>
      </c>
      <c r="C597" s="1">
        <v>430</v>
      </c>
      <c r="D597" s="3" t="s">
        <v>39</v>
      </c>
      <c r="E597" s="2"/>
    </row>
    <row r="598" spans="1:5" x14ac:dyDescent="0.3">
      <c r="A598" s="325"/>
      <c r="B598" s="6" t="s">
        <v>415</v>
      </c>
      <c r="C598" s="1">
        <v>83</v>
      </c>
      <c r="D598" s="3" t="s">
        <v>39</v>
      </c>
      <c r="E598" s="2"/>
    </row>
    <row r="599" spans="1:5" x14ac:dyDescent="0.3">
      <c r="A599" s="325"/>
      <c r="B599" s="6" t="s">
        <v>415</v>
      </c>
      <c r="C599" s="1">
        <v>241</v>
      </c>
      <c r="D599" s="3" t="s">
        <v>39</v>
      </c>
      <c r="E599" s="2"/>
    </row>
    <row r="600" spans="1:5" x14ac:dyDescent="0.3">
      <c r="A600" s="325"/>
      <c r="B600" s="6" t="s">
        <v>422</v>
      </c>
      <c r="C600" s="1">
        <v>41</v>
      </c>
      <c r="D600" s="3" t="s">
        <v>39</v>
      </c>
      <c r="E600" s="2"/>
    </row>
    <row r="601" spans="1:5" x14ac:dyDescent="0.3">
      <c r="A601" s="325"/>
      <c r="B601" s="6" t="s">
        <v>415</v>
      </c>
      <c r="C601" s="1">
        <v>151</v>
      </c>
      <c r="D601" s="3" t="s">
        <v>39</v>
      </c>
      <c r="E601" s="2"/>
    </row>
    <row r="602" spans="1:5" x14ac:dyDescent="0.3">
      <c r="A602" s="325"/>
      <c r="B602" s="6" t="s">
        <v>45</v>
      </c>
      <c r="C602" s="1">
        <v>132</v>
      </c>
      <c r="D602" s="3" t="s">
        <v>39</v>
      </c>
      <c r="E602" s="2"/>
    </row>
    <row r="603" spans="1:5" x14ac:dyDescent="0.3">
      <c r="A603" s="325"/>
      <c r="B603" s="6" t="s">
        <v>423</v>
      </c>
      <c r="C603" s="1">
        <v>117</v>
      </c>
      <c r="D603" s="3" t="s">
        <v>102</v>
      </c>
      <c r="E603" s="2"/>
    </row>
    <row r="604" spans="1:5" x14ac:dyDescent="0.3">
      <c r="A604" s="325"/>
      <c r="B604" s="6" t="s">
        <v>424</v>
      </c>
      <c r="C604" s="1">
        <v>116</v>
      </c>
      <c r="D604" s="3" t="s">
        <v>50</v>
      </c>
      <c r="E604" s="2"/>
    </row>
    <row r="605" spans="1:5" x14ac:dyDescent="0.3">
      <c r="A605" s="325"/>
      <c r="B605" s="6" t="s">
        <v>425</v>
      </c>
      <c r="C605" s="1">
        <v>168</v>
      </c>
      <c r="D605" s="3" t="s">
        <v>50</v>
      </c>
      <c r="E605" s="2"/>
    </row>
    <row r="606" spans="1:5" x14ac:dyDescent="0.3">
      <c r="A606" s="325"/>
      <c r="B606" s="6" t="s">
        <v>49</v>
      </c>
      <c r="C606" s="1">
        <v>75</v>
      </c>
      <c r="D606" s="3" t="s">
        <v>50</v>
      </c>
      <c r="E606" s="2"/>
    </row>
    <row r="607" spans="1:5" x14ac:dyDescent="0.3">
      <c r="A607" s="325"/>
      <c r="B607" s="6" t="s">
        <v>426</v>
      </c>
      <c r="C607" s="1">
        <v>317</v>
      </c>
      <c r="D607" s="3" t="s">
        <v>50</v>
      </c>
      <c r="E607" s="2"/>
    </row>
    <row r="608" spans="1:5" x14ac:dyDescent="0.3">
      <c r="A608" s="325"/>
      <c r="B608" s="6" t="s">
        <v>35</v>
      </c>
      <c r="C608" s="1">
        <v>90</v>
      </c>
      <c r="D608" s="3" t="s">
        <v>50</v>
      </c>
      <c r="E608" s="2"/>
    </row>
    <row r="609" spans="1:5" x14ac:dyDescent="0.3">
      <c r="A609" s="325"/>
      <c r="B609" s="6" t="s">
        <v>35</v>
      </c>
      <c r="C609" s="1">
        <v>135</v>
      </c>
      <c r="D609" s="3" t="s">
        <v>50</v>
      </c>
      <c r="E609" s="2"/>
    </row>
    <row r="610" spans="1:5" x14ac:dyDescent="0.3">
      <c r="A610" s="325"/>
      <c r="B610" s="6" t="s">
        <v>41</v>
      </c>
      <c r="C610" s="1">
        <v>287</v>
      </c>
      <c r="D610" s="3" t="s">
        <v>50</v>
      </c>
      <c r="E610" s="2"/>
    </row>
    <row r="611" spans="1:5" x14ac:dyDescent="0.3">
      <c r="A611" s="325"/>
      <c r="B611" s="6" t="s">
        <v>427</v>
      </c>
      <c r="C611" s="1">
        <v>111</v>
      </c>
      <c r="D611" s="3" t="s">
        <v>50</v>
      </c>
      <c r="E611" s="2"/>
    </row>
    <row r="612" spans="1:5" x14ac:dyDescent="0.3">
      <c r="A612" s="325"/>
      <c r="B612" s="6" t="s">
        <v>428</v>
      </c>
      <c r="C612" s="1">
        <v>139</v>
      </c>
      <c r="D612" s="3" t="s">
        <v>52</v>
      </c>
      <c r="E612" s="2"/>
    </row>
    <row r="613" spans="1:5" x14ac:dyDescent="0.3">
      <c r="A613" s="325"/>
      <c r="B613" s="6" t="s">
        <v>23</v>
      </c>
      <c r="C613" s="1">
        <v>323</v>
      </c>
      <c r="D613" s="3" t="s">
        <v>52</v>
      </c>
      <c r="E613" s="2"/>
    </row>
    <row r="614" spans="1:5" x14ac:dyDescent="0.3">
      <c r="A614" s="325"/>
      <c r="B614" s="6" t="s">
        <v>307</v>
      </c>
      <c r="C614" s="1">
        <v>50</v>
      </c>
      <c r="D614" s="3" t="s">
        <v>52</v>
      </c>
      <c r="E614" s="2"/>
    </row>
    <row r="615" spans="1:5" x14ac:dyDescent="0.3">
      <c r="A615" s="325"/>
      <c r="B615" s="6" t="s">
        <v>429</v>
      </c>
      <c r="C615" s="1">
        <v>780</v>
      </c>
      <c r="D615" s="3" t="s">
        <v>57</v>
      </c>
      <c r="E615" s="2"/>
    </row>
    <row r="616" spans="1:5" x14ac:dyDescent="0.3">
      <c r="A616" s="325"/>
      <c r="B616" s="6" t="s">
        <v>217</v>
      </c>
      <c r="C616" s="1">
        <v>304</v>
      </c>
      <c r="D616" s="3" t="s">
        <v>57</v>
      </c>
      <c r="E616" s="2"/>
    </row>
    <row r="617" spans="1:5" x14ac:dyDescent="0.3">
      <c r="A617" s="325"/>
      <c r="B617" s="6" t="s">
        <v>430</v>
      </c>
      <c r="C617" s="1">
        <v>80</v>
      </c>
      <c r="D617" s="3" t="s">
        <v>57</v>
      </c>
      <c r="E617" s="2"/>
    </row>
    <row r="618" spans="1:5" x14ac:dyDescent="0.3">
      <c r="A618" s="325"/>
      <c r="B618" s="6" t="s">
        <v>416</v>
      </c>
      <c r="C618" s="1">
        <v>216</v>
      </c>
      <c r="D618" s="3" t="s">
        <v>57</v>
      </c>
      <c r="E618" s="2"/>
    </row>
    <row r="619" spans="1:5" x14ac:dyDescent="0.3">
      <c r="A619" s="325"/>
      <c r="B619" s="6" t="s">
        <v>431</v>
      </c>
      <c r="C619" s="1">
        <v>558</v>
      </c>
      <c r="D619" s="3" t="s">
        <v>60</v>
      </c>
      <c r="E619" s="2"/>
    </row>
    <row r="620" spans="1:5" x14ac:dyDescent="0.3">
      <c r="A620" s="325"/>
      <c r="B620" s="6" t="s">
        <v>432</v>
      </c>
      <c r="C620" s="1">
        <v>320</v>
      </c>
      <c r="D620" s="3" t="s">
        <v>60</v>
      </c>
      <c r="E620" s="2"/>
    </row>
    <row r="621" spans="1:5" x14ac:dyDescent="0.3">
      <c r="A621" s="325"/>
      <c r="B621" s="6" t="s">
        <v>225</v>
      </c>
      <c r="C621" s="1">
        <v>244</v>
      </c>
      <c r="D621" s="3" t="s">
        <v>60</v>
      </c>
      <c r="E621" s="2"/>
    </row>
    <row r="622" spans="1:5" x14ac:dyDescent="0.3">
      <c r="A622" s="325"/>
      <c r="B622" s="6" t="s">
        <v>433</v>
      </c>
      <c r="C622" s="1">
        <v>147</v>
      </c>
      <c r="D622" s="3" t="s">
        <v>60</v>
      </c>
      <c r="E622" s="2"/>
    </row>
    <row r="623" spans="1:5" x14ac:dyDescent="0.3">
      <c r="A623" s="325"/>
      <c r="B623" s="6" t="s">
        <v>225</v>
      </c>
      <c r="C623" s="1">
        <v>250</v>
      </c>
      <c r="D623" s="3" t="s">
        <v>60</v>
      </c>
      <c r="E623" s="2"/>
    </row>
    <row r="624" spans="1:5" x14ac:dyDescent="0.3">
      <c r="A624" s="325"/>
      <c r="B624" s="6" t="s">
        <v>434</v>
      </c>
      <c r="C624" s="1">
        <v>200</v>
      </c>
      <c r="D624" s="3" t="s">
        <v>60</v>
      </c>
      <c r="E624" s="2"/>
    </row>
    <row r="625" spans="1:5" x14ac:dyDescent="0.3">
      <c r="A625" s="325"/>
      <c r="B625" s="6" t="s">
        <v>435</v>
      </c>
      <c r="C625" s="1">
        <v>392</v>
      </c>
      <c r="D625" s="3" t="s">
        <v>60</v>
      </c>
      <c r="E625" s="2"/>
    </row>
    <row r="626" spans="1:5" x14ac:dyDescent="0.3">
      <c r="A626" s="325"/>
      <c r="B626" s="6" t="s">
        <v>141</v>
      </c>
      <c r="C626" s="1">
        <v>198</v>
      </c>
      <c r="D626" s="3" t="s">
        <v>139</v>
      </c>
      <c r="E626" s="2"/>
    </row>
    <row r="627" spans="1:5" x14ac:dyDescent="0.3">
      <c r="A627" s="325"/>
      <c r="B627" s="6" t="s">
        <v>141</v>
      </c>
      <c r="C627" s="1">
        <v>139</v>
      </c>
      <c r="D627" s="3" t="s">
        <v>139</v>
      </c>
      <c r="E627" s="2"/>
    </row>
    <row r="628" spans="1:5" x14ac:dyDescent="0.3">
      <c r="A628" s="325"/>
      <c r="B628" s="6" t="s">
        <v>436</v>
      </c>
      <c r="C628" s="1">
        <v>480</v>
      </c>
      <c r="D628" s="3" t="s">
        <v>63</v>
      </c>
      <c r="E628" s="2"/>
    </row>
    <row r="629" spans="1:5" x14ac:dyDescent="0.3">
      <c r="A629" s="325"/>
      <c r="B629" s="6" t="s">
        <v>149</v>
      </c>
      <c r="C629" s="1">
        <v>178</v>
      </c>
      <c r="D629" s="3" t="s">
        <v>63</v>
      </c>
      <c r="E629" s="2"/>
    </row>
    <row r="630" spans="1:5" x14ac:dyDescent="0.3">
      <c r="A630" s="325"/>
      <c r="B630" s="6" t="s">
        <v>149</v>
      </c>
      <c r="C630" s="1">
        <v>70</v>
      </c>
      <c r="D630" s="3" t="s">
        <v>63</v>
      </c>
      <c r="E630" s="2"/>
    </row>
    <row r="631" spans="1:5" x14ac:dyDescent="0.3">
      <c r="A631" s="325"/>
      <c r="B631" s="6" t="s">
        <v>149</v>
      </c>
      <c r="C631" s="1">
        <v>340</v>
      </c>
      <c r="D631" s="3" t="s">
        <v>63</v>
      </c>
      <c r="E631" s="2"/>
    </row>
    <row r="632" spans="1:5" x14ac:dyDescent="0.3">
      <c r="A632" s="325"/>
      <c r="B632" s="6" t="s">
        <v>437</v>
      </c>
      <c r="C632" s="1">
        <v>50</v>
      </c>
      <c r="D632" s="3" t="s">
        <v>65</v>
      </c>
      <c r="E632" s="2"/>
    </row>
    <row r="633" spans="1:5" x14ac:dyDescent="0.3">
      <c r="A633" s="325"/>
      <c r="B633" s="6" t="s">
        <v>438</v>
      </c>
      <c r="C633" s="1">
        <v>58</v>
      </c>
      <c r="D633" s="3" t="s">
        <v>65</v>
      </c>
      <c r="E633" s="2"/>
    </row>
    <row r="634" spans="1:5" x14ac:dyDescent="0.3">
      <c r="A634" s="325"/>
      <c r="B634" s="6" t="s">
        <v>439</v>
      </c>
      <c r="C634" s="1">
        <v>112</v>
      </c>
      <c r="D634" s="3" t="s">
        <v>10</v>
      </c>
      <c r="E634" s="2"/>
    </row>
    <row r="635" spans="1:5" x14ac:dyDescent="0.3">
      <c r="A635" s="325"/>
      <c r="B635" s="6" t="s">
        <v>440</v>
      </c>
      <c r="C635" s="1">
        <v>84</v>
      </c>
      <c r="D635" s="3" t="s">
        <v>10</v>
      </c>
      <c r="E635" s="2"/>
    </row>
    <row r="636" spans="1:5" x14ac:dyDescent="0.3">
      <c r="A636" s="325"/>
      <c r="B636" s="6" t="s">
        <v>441</v>
      </c>
      <c r="C636" s="1">
        <v>225</v>
      </c>
      <c r="D636" s="3" t="s">
        <v>76</v>
      </c>
      <c r="E636" s="2"/>
    </row>
    <row r="637" spans="1:5" x14ac:dyDescent="0.3">
      <c r="A637" s="325"/>
      <c r="B637" s="6" t="s">
        <v>214</v>
      </c>
      <c r="C637" s="1">
        <v>26</v>
      </c>
      <c r="D637" s="3" t="s">
        <v>15</v>
      </c>
      <c r="E637" s="2"/>
    </row>
    <row r="638" spans="1:5" x14ac:dyDescent="0.3">
      <c r="A638" s="325"/>
      <c r="B638" s="6" t="s">
        <v>442</v>
      </c>
      <c r="C638" s="1">
        <v>380</v>
      </c>
      <c r="D638" s="3" t="s">
        <v>15</v>
      </c>
      <c r="E638" s="2"/>
    </row>
    <row r="639" spans="1:5" x14ac:dyDescent="0.3">
      <c r="A639" s="325"/>
      <c r="B639" s="6" t="s">
        <v>443</v>
      </c>
      <c r="C639" s="1">
        <v>50</v>
      </c>
      <c r="D639" s="3" t="s">
        <v>15</v>
      </c>
      <c r="E639" s="2"/>
    </row>
    <row r="640" spans="1:5" x14ac:dyDescent="0.3">
      <c r="A640" s="325"/>
      <c r="B640" s="6" t="s">
        <v>6</v>
      </c>
      <c r="C640" s="1">
        <v>120</v>
      </c>
      <c r="D640" s="3" t="s">
        <v>80</v>
      </c>
      <c r="E640" s="2"/>
    </row>
    <row r="641" spans="1:5" x14ac:dyDescent="0.3">
      <c r="A641" s="325"/>
      <c r="B641" s="6" t="s">
        <v>444</v>
      </c>
      <c r="C641" s="1">
        <v>434</v>
      </c>
      <c r="D641" s="3" t="s">
        <v>80</v>
      </c>
      <c r="E641" s="2"/>
    </row>
    <row r="642" spans="1:5" x14ac:dyDescent="0.3">
      <c r="A642" s="325"/>
      <c r="B642" s="6" t="s">
        <v>445</v>
      </c>
      <c r="C642" s="1">
        <v>261</v>
      </c>
      <c r="D642" s="3" t="s">
        <v>175</v>
      </c>
      <c r="E642" s="2"/>
    </row>
    <row r="643" spans="1:5" x14ac:dyDescent="0.3">
      <c r="A643" s="325"/>
      <c r="B643" s="6" t="s">
        <v>95</v>
      </c>
      <c r="C643" s="1">
        <v>96</v>
      </c>
      <c r="D643" s="3" t="s">
        <v>39</v>
      </c>
      <c r="E643" s="2"/>
    </row>
    <row r="644" spans="1:5" x14ac:dyDescent="0.3">
      <c r="A644" s="325"/>
      <c r="B644" s="6" t="s">
        <v>74</v>
      </c>
      <c r="C644" s="1">
        <v>228</v>
      </c>
      <c r="D644" s="3" t="s">
        <v>17</v>
      </c>
      <c r="E644" s="2"/>
    </row>
    <row r="645" spans="1:5" x14ac:dyDescent="0.3">
      <c r="A645" s="325"/>
      <c r="B645" s="6" t="s">
        <v>74</v>
      </c>
      <c r="C645" s="1">
        <v>180</v>
      </c>
      <c r="D645" s="3" t="s">
        <v>17</v>
      </c>
      <c r="E645" s="2"/>
    </row>
    <row r="646" spans="1:5" x14ac:dyDescent="0.3">
      <c r="A646" s="325"/>
      <c r="B646" s="6" t="s">
        <v>446</v>
      </c>
      <c r="C646" s="1">
        <v>336</v>
      </c>
      <c r="D646" s="3" t="s">
        <v>17</v>
      </c>
      <c r="E646" s="2"/>
    </row>
    <row r="647" spans="1:5" x14ac:dyDescent="0.3">
      <c r="A647" s="325"/>
      <c r="B647" s="6" t="s">
        <v>447</v>
      </c>
      <c r="C647" s="1">
        <v>120</v>
      </c>
      <c r="D647" s="3" t="s">
        <v>17</v>
      </c>
      <c r="E647" s="2"/>
    </row>
    <row r="648" spans="1:5" x14ac:dyDescent="0.3">
      <c r="A648" s="325"/>
      <c r="B648" s="6" t="s">
        <v>448</v>
      </c>
      <c r="C648" s="1">
        <v>240</v>
      </c>
      <c r="D648" s="3" t="s">
        <v>17</v>
      </c>
      <c r="E648" s="2"/>
    </row>
    <row r="649" spans="1:5" x14ac:dyDescent="0.3">
      <c r="A649" s="325"/>
      <c r="B649" s="6" t="s">
        <v>449</v>
      </c>
      <c r="C649" s="1">
        <v>39</v>
      </c>
      <c r="D649" s="3" t="s">
        <v>17</v>
      </c>
      <c r="E649" s="2"/>
    </row>
    <row r="650" spans="1:5" x14ac:dyDescent="0.3">
      <c r="A650" s="325"/>
      <c r="B650" s="6" t="s">
        <v>450</v>
      </c>
      <c r="C650" s="1">
        <v>81</v>
      </c>
      <c r="D650" s="3" t="s">
        <v>17</v>
      </c>
      <c r="E650" s="2"/>
    </row>
    <row r="651" spans="1:5" x14ac:dyDescent="0.3">
      <c r="A651" s="325"/>
      <c r="B651" s="6" t="s">
        <v>451</v>
      </c>
      <c r="C651" s="1">
        <v>198</v>
      </c>
      <c r="D651" s="3" t="s">
        <v>22</v>
      </c>
      <c r="E651" s="2"/>
    </row>
    <row r="652" spans="1:5" x14ac:dyDescent="0.3">
      <c r="A652" s="325"/>
      <c r="B652" s="6" t="s">
        <v>452</v>
      </c>
      <c r="C652" s="1">
        <v>419</v>
      </c>
      <c r="D652" s="3" t="s">
        <v>22</v>
      </c>
      <c r="E652" s="2"/>
    </row>
    <row r="653" spans="1:5" x14ac:dyDescent="0.3">
      <c r="A653" s="325"/>
      <c r="B653" s="6" t="s">
        <v>8</v>
      </c>
      <c r="C653" s="1">
        <v>147</v>
      </c>
      <c r="D653" s="3" t="s">
        <v>22</v>
      </c>
      <c r="E653" s="2"/>
    </row>
    <row r="654" spans="1:5" x14ac:dyDescent="0.3">
      <c r="A654" s="325"/>
      <c r="B654" s="6" t="s">
        <v>453</v>
      </c>
      <c r="C654" s="1">
        <v>295</v>
      </c>
      <c r="D654" s="3" t="s">
        <v>22</v>
      </c>
      <c r="E654" s="2"/>
    </row>
    <row r="655" spans="1:5" x14ac:dyDescent="0.3">
      <c r="A655" s="325"/>
      <c r="B655" s="6" t="s">
        <v>454</v>
      </c>
      <c r="C655" s="1">
        <v>78</v>
      </c>
      <c r="D655" s="3" t="s">
        <v>22</v>
      </c>
      <c r="E655" s="2"/>
    </row>
    <row r="656" spans="1:5" x14ac:dyDescent="0.3">
      <c r="A656" s="325"/>
      <c r="B656" s="6" t="s">
        <v>455</v>
      </c>
      <c r="C656" s="1">
        <v>60</v>
      </c>
      <c r="D656" s="3" t="s">
        <v>28</v>
      </c>
      <c r="E656" s="2"/>
    </row>
    <row r="657" spans="1:8" x14ac:dyDescent="0.3">
      <c r="A657" s="325"/>
      <c r="B657" s="6" t="s">
        <v>13</v>
      </c>
      <c r="C657" s="1">
        <v>99</v>
      </c>
      <c r="D657" s="3" t="s">
        <v>28</v>
      </c>
      <c r="E657" s="2"/>
    </row>
    <row r="658" spans="1:8" x14ac:dyDescent="0.3">
      <c r="A658" s="325"/>
      <c r="B658" s="6" t="s">
        <v>456</v>
      </c>
      <c r="C658" s="1">
        <v>261</v>
      </c>
      <c r="D658" s="3" t="s">
        <v>28</v>
      </c>
      <c r="E658" s="2"/>
    </row>
    <row r="659" spans="1:8" x14ac:dyDescent="0.3">
      <c r="A659" s="325"/>
      <c r="B659" s="6" t="s">
        <v>457</v>
      </c>
      <c r="C659" s="1">
        <v>176</v>
      </c>
      <c r="D659" s="3" t="s">
        <v>28</v>
      </c>
      <c r="E659" s="2"/>
    </row>
    <row r="660" spans="1:8" x14ac:dyDescent="0.3">
      <c r="A660" s="325"/>
      <c r="B660" s="6" t="s">
        <v>458</v>
      </c>
      <c r="C660" s="1">
        <v>136</v>
      </c>
      <c r="D660" s="3" t="s">
        <v>28</v>
      </c>
      <c r="E660" s="2"/>
    </row>
    <row r="661" spans="1:8" x14ac:dyDescent="0.3">
      <c r="A661" s="325"/>
      <c r="B661" s="6" t="s">
        <v>32</v>
      </c>
      <c r="C661" s="1">
        <v>40</v>
      </c>
      <c r="D661" s="3" t="s">
        <v>28</v>
      </c>
      <c r="E661" s="2"/>
    </row>
    <row r="662" spans="1:8" x14ac:dyDescent="0.3">
      <c r="A662" s="325"/>
      <c r="B662" s="6" t="s">
        <v>13</v>
      </c>
      <c r="C662" s="1">
        <v>300</v>
      </c>
      <c r="D662" s="3" t="s">
        <v>28</v>
      </c>
      <c r="E662" s="2"/>
    </row>
    <row r="663" spans="1:8" x14ac:dyDescent="0.3">
      <c r="A663" s="325"/>
      <c r="B663" s="6" t="s">
        <v>32</v>
      </c>
      <c r="C663" s="1">
        <v>85</v>
      </c>
      <c r="D663" s="3" t="s">
        <v>28</v>
      </c>
      <c r="E663" s="2"/>
    </row>
    <row r="664" spans="1:8" x14ac:dyDescent="0.3">
      <c r="A664" s="325"/>
      <c r="B664" s="6" t="s">
        <v>459</v>
      </c>
      <c r="C664" s="1">
        <v>450</v>
      </c>
      <c r="D664" s="3" t="s">
        <v>28</v>
      </c>
      <c r="E664" s="2"/>
      <c r="H664" s="4"/>
    </row>
    <row r="665" spans="1:8" x14ac:dyDescent="0.3">
      <c r="A665" s="325"/>
      <c r="B665" s="6" t="s">
        <v>460</v>
      </c>
      <c r="C665" s="1">
        <v>294</v>
      </c>
      <c r="D665" s="3" t="s">
        <v>28</v>
      </c>
      <c r="E665" s="2"/>
    </row>
    <row r="666" spans="1:8" x14ac:dyDescent="0.3">
      <c r="A666" s="326"/>
      <c r="B666" s="6" t="s">
        <v>461</v>
      </c>
      <c r="C666" s="1">
        <v>180</v>
      </c>
      <c r="D666" s="3" t="s">
        <v>28</v>
      </c>
      <c r="E666" s="2"/>
    </row>
    <row r="667" spans="1:8" x14ac:dyDescent="0.3">
      <c r="A667" s="324" t="s">
        <v>671</v>
      </c>
      <c r="B667" s="6" t="s">
        <v>462</v>
      </c>
      <c r="C667" s="1">
        <v>16791</v>
      </c>
      <c r="D667" s="3"/>
      <c r="E667" s="2"/>
    </row>
    <row r="668" spans="1:8" x14ac:dyDescent="0.3">
      <c r="A668" s="325"/>
      <c r="B668" s="6" t="s">
        <v>376</v>
      </c>
      <c r="C668" s="1">
        <v>121</v>
      </c>
      <c r="D668" s="3" t="s">
        <v>7</v>
      </c>
      <c r="E668" s="2"/>
    </row>
    <row r="669" spans="1:8" x14ac:dyDescent="0.3">
      <c r="A669" s="325"/>
      <c r="B669" s="6" t="s">
        <v>463</v>
      </c>
      <c r="C669" s="1">
        <v>96</v>
      </c>
      <c r="D669" s="3" t="s">
        <v>7</v>
      </c>
      <c r="E669" s="2"/>
    </row>
    <row r="670" spans="1:8" x14ac:dyDescent="0.3">
      <c r="A670" s="325"/>
      <c r="B670" s="6" t="s">
        <v>464</v>
      </c>
      <c r="C670" s="1">
        <v>190</v>
      </c>
      <c r="D670" s="3" t="s">
        <v>7</v>
      </c>
      <c r="E670" s="2"/>
    </row>
    <row r="671" spans="1:8" x14ac:dyDescent="0.3">
      <c r="A671" s="325"/>
      <c r="B671" s="6" t="s">
        <v>465</v>
      </c>
      <c r="C671" s="1">
        <v>274</v>
      </c>
      <c r="D671" s="3" t="s">
        <v>7</v>
      </c>
      <c r="E671" s="2"/>
    </row>
    <row r="672" spans="1:8" x14ac:dyDescent="0.3">
      <c r="A672" s="325"/>
      <c r="B672" s="6" t="s">
        <v>466</v>
      </c>
      <c r="C672" s="1">
        <v>168</v>
      </c>
      <c r="D672" s="3" t="s">
        <v>7</v>
      </c>
      <c r="E672" s="2"/>
    </row>
    <row r="673" spans="1:5" x14ac:dyDescent="0.3">
      <c r="A673" s="325"/>
      <c r="B673" s="6" t="s">
        <v>467</v>
      </c>
      <c r="C673" s="1">
        <v>57</v>
      </c>
      <c r="D673" s="3" t="s">
        <v>7</v>
      </c>
      <c r="E673" s="2"/>
    </row>
    <row r="674" spans="1:5" x14ac:dyDescent="0.3">
      <c r="A674" s="325"/>
      <c r="B674" s="6" t="s">
        <v>468</v>
      </c>
      <c r="C674" s="1">
        <v>70</v>
      </c>
      <c r="D674" s="3" t="s">
        <v>10</v>
      </c>
      <c r="E674" s="2"/>
    </row>
    <row r="675" spans="1:5" x14ac:dyDescent="0.3">
      <c r="A675" s="325"/>
      <c r="B675" s="6" t="s">
        <v>469</v>
      </c>
      <c r="C675" s="1">
        <v>80</v>
      </c>
      <c r="D675" s="3" t="s">
        <v>10</v>
      </c>
      <c r="E675" s="2"/>
    </row>
    <row r="676" spans="1:5" x14ac:dyDescent="0.3">
      <c r="A676" s="325"/>
      <c r="B676" s="6" t="s">
        <v>470</v>
      </c>
      <c r="C676" s="1">
        <v>40</v>
      </c>
      <c r="D676" s="3" t="s">
        <v>10</v>
      </c>
      <c r="E676" s="2"/>
    </row>
    <row r="677" spans="1:5" x14ac:dyDescent="0.3">
      <c r="A677" s="325"/>
      <c r="B677" s="6" t="s">
        <v>471</v>
      </c>
      <c r="C677" s="1">
        <v>100</v>
      </c>
      <c r="D677" s="3" t="s">
        <v>15</v>
      </c>
      <c r="E677" s="2"/>
    </row>
    <row r="678" spans="1:5" x14ac:dyDescent="0.3">
      <c r="A678" s="325"/>
      <c r="B678" s="6" t="s">
        <v>472</v>
      </c>
      <c r="C678" s="1">
        <v>98</v>
      </c>
      <c r="D678" s="3" t="s">
        <v>175</v>
      </c>
      <c r="E678" s="2"/>
    </row>
    <row r="679" spans="1:5" x14ac:dyDescent="0.3">
      <c r="A679" s="325"/>
      <c r="B679" s="6" t="s">
        <v>342</v>
      </c>
      <c r="C679" s="1">
        <v>128</v>
      </c>
      <c r="D679" s="3" t="s">
        <v>177</v>
      </c>
      <c r="E679" s="2"/>
    </row>
    <row r="680" spans="1:5" x14ac:dyDescent="0.3">
      <c r="A680" s="325"/>
      <c r="B680" s="6" t="s">
        <v>473</v>
      </c>
      <c r="C680" s="1">
        <v>160</v>
      </c>
      <c r="D680" s="3" t="s">
        <v>177</v>
      </c>
      <c r="E680" s="2"/>
    </row>
    <row r="681" spans="1:5" x14ac:dyDescent="0.3">
      <c r="A681" s="325"/>
      <c r="B681" s="6" t="s">
        <v>474</v>
      </c>
      <c r="C681" s="1">
        <v>490</v>
      </c>
      <c r="D681" s="3" t="s">
        <v>177</v>
      </c>
      <c r="E681" s="2"/>
    </row>
    <row r="682" spans="1:5" x14ac:dyDescent="0.3">
      <c r="A682" s="325"/>
      <c r="B682" s="6" t="s">
        <v>475</v>
      </c>
      <c r="C682" s="1">
        <v>245</v>
      </c>
      <c r="D682" s="3" t="s">
        <v>60</v>
      </c>
      <c r="E682" s="2"/>
    </row>
    <row r="683" spans="1:5" x14ac:dyDescent="0.3">
      <c r="A683" s="325"/>
      <c r="B683" s="6" t="s">
        <v>476</v>
      </c>
      <c r="C683" s="1">
        <v>480</v>
      </c>
      <c r="D683" s="3" t="s">
        <v>17</v>
      </c>
      <c r="E683" s="2"/>
    </row>
    <row r="684" spans="1:5" x14ac:dyDescent="0.3">
      <c r="A684" s="325"/>
      <c r="B684" s="6" t="s">
        <v>477</v>
      </c>
      <c r="C684" s="1">
        <v>99</v>
      </c>
      <c r="D684" s="3" t="s">
        <v>17</v>
      </c>
      <c r="E684" s="2"/>
    </row>
    <row r="685" spans="1:5" x14ac:dyDescent="0.3">
      <c r="A685" s="325"/>
      <c r="B685" s="6" t="s">
        <v>478</v>
      </c>
      <c r="C685" s="1">
        <v>90</v>
      </c>
      <c r="D685" s="3" t="s">
        <v>17</v>
      </c>
      <c r="E685" s="2"/>
    </row>
    <row r="686" spans="1:5" x14ac:dyDescent="0.3">
      <c r="A686" s="325"/>
      <c r="B686" s="6" t="s">
        <v>479</v>
      </c>
      <c r="C686" s="1">
        <v>330</v>
      </c>
      <c r="D686" s="3" t="s">
        <v>22</v>
      </c>
      <c r="E686" s="2"/>
    </row>
    <row r="687" spans="1:5" x14ac:dyDescent="0.3">
      <c r="A687" s="325"/>
      <c r="B687" s="6" t="s">
        <v>480</v>
      </c>
      <c r="C687" s="1">
        <v>96</v>
      </c>
      <c r="D687" s="3" t="s">
        <v>22</v>
      </c>
      <c r="E687" s="2"/>
    </row>
    <row r="688" spans="1:5" x14ac:dyDescent="0.3">
      <c r="A688" s="325"/>
      <c r="B688" s="6" t="s">
        <v>481</v>
      </c>
      <c r="C688" s="1">
        <v>180</v>
      </c>
      <c r="D688" s="3" t="s">
        <v>300</v>
      </c>
      <c r="E688" s="2"/>
    </row>
    <row r="689" spans="1:5" x14ac:dyDescent="0.3">
      <c r="A689" s="325"/>
      <c r="B689" s="6" t="s">
        <v>482</v>
      </c>
      <c r="C689" s="1">
        <v>80</v>
      </c>
      <c r="D689" s="3" t="s">
        <v>300</v>
      </c>
      <c r="E689" s="2"/>
    </row>
    <row r="690" spans="1:5" x14ac:dyDescent="0.3">
      <c r="A690" s="325"/>
      <c r="B690" s="6" t="s">
        <v>483</v>
      </c>
      <c r="C690" s="1">
        <v>360</v>
      </c>
      <c r="D690" s="3" t="s">
        <v>28</v>
      </c>
      <c r="E690" s="2"/>
    </row>
    <row r="691" spans="1:5" x14ac:dyDescent="0.3">
      <c r="A691" s="325"/>
      <c r="B691" s="6" t="s">
        <v>484</v>
      </c>
      <c r="C691" s="1">
        <v>520</v>
      </c>
      <c r="D691" s="3" t="s">
        <v>28</v>
      </c>
      <c r="E691" s="2"/>
    </row>
    <row r="692" spans="1:5" x14ac:dyDescent="0.3">
      <c r="A692" s="325"/>
      <c r="B692" s="6" t="s">
        <v>35</v>
      </c>
      <c r="C692" s="1">
        <v>1500</v>
      </c>
      <c r="D692" s="3" t="s">
        <v>28</v>
      </c>
      <c r="E692" s="2"/>
    </row>
    <row r="693" spans="1:5" x14ac:dyDescent="0.3">
      <c r="A693" s="325"/>
      <c r="B693" s="6" t="s">
        <v>196</v>
      </c>
      <c r="C693" s="1">
        <v>150</v>
      </c>
      <c r="D693" s="3" t="s">
        <v>28</v>
      </c>
      <c r="E693" s="2"/>
    </row>
    <row r="694" spans="1:5" x14ac:dyDescent="0.3">
      <c r="A694" s="325"/>
      <c r="B694" s="6" t="s">
        <v>485</v>
      </c>
      <c r="C694" s="1">
        <v>875</v>
      </c>
      <c r="D694" s="3" t="s">
        <v>28</v>
      </c>
      <c r="E694" s="2"/>
    </row>
    <row r="695" spans="1:5" x14ac:dyDescent="0.3">
      <c r="A695" s="325"/>
      <c r="B695" s="6" t="s">
        <v>51</v>
      </c>
      <c r="C695" s="1">
        <v>74</v>
      </c>
      <c r="D695" s="3" t="s">
        <v>28</v>
      </c>
      <c r="E695" s="2"/>
    </row>
    <row r="696" spans="1:5" x14ac:dyDescent="0.3">
      <c r="A696" s="325"/>
      <c r="B696" s="6" t="s">
        <v>486</v>
      </c>
      <c r="C696" s="1">
        <v>2190</v>
      </c>
      <c r="D696" s="3" t="s">
        <v>28</v>
      </c>
      <c r="E696" s="2"/>
    </row>
    <row r="697" spans="1:5" x14ac:dyDescent="0.3">
      <c r="A697" s="325"/>
      <c r="B697" s="6" t="s">
        <v>487</v>
      </c>
      <c r="C697" s="1">
        <v>130</v>
      </c>
      <c r="D697" s="3" t="s">
        <v>28</v>
      </c>
      <c r="E697" s="2"/>
    </row>
    <row r="698" spans="1:5" x14ac:dyDescent="0.3">
      <c r="A698" s="325"/>
      <c r="B698" s="6" t="s">
        <v>488</v>
      </c>
      <c r="C698" s="1">
        <v>600</v>
      </c>
      <c r="D698" s="3" t="s">
        <v>28</v>
      </c>
      <c r="E698" s="2"/>
    </row>
    <row r="699" spans="1:5" x14ac:dyDescent="0.3">
      <c r="A699" s="325"/>
      <c r="B699" s="6" t="s">
        <v>489</v>
      </c>
      <c r="C699" s="1">
        <v>55</v>
      </c>
      <c r="D699" s="3" t="s">
        <v>28</v>
      </c>
      <c r="E699" s="2"/>
    </row>
    <row r="700" spans="1:5" x14ac:dyDescent="0.3">
      <c r="A700" s="325"/>
      <c r="B700" s="6" t="s">
        <v>23</v>
      </c>
      <c r="C700" s="1">
        <v>50</v>
      </c>
      <c r="D700" s="3" t="s">
        <v>28</v>
      </c>
      <c r="E700" s="2"/>
    </row>
    <row r="701" spans="1:5" x14ac:dyDescent="0.3">
      <c r="A701" s="325"/>
      <c r="B701" s="6" t="s">
        <v>490</v>
      </c>
      <c r="C701" s="1">
        <v>116</v>
      </c>
      <c r="D701" s="3" t="s">
        <v>28</v>
      </c>
      <c r="E701" s="2"/>
    </row>
    <row r="702" spans="1:5" x14ac:dyDescent="0.3">
      <c r="A702" s="325"/>
      <c r="B702" s="6" t="s">
        <v>491</v>
      </c>
      <c r="C702" s="1">
        <v>165</v>
      </c>
      <c r="D702" s="3" t="s">
        <v>28</v>
      </c>
      <c r="E702" s="2"/>
    </row>
    <row r="703" spans="1:5" x14ac:dyDescent="0.3">
      <c r="A703" s="325"/>
      <c r="B703" s="6" t="s">
        <v>492</v>
      </c>
      <c r="C703" s="1">
        <v>308</v>
      </c>
      <c r="D703" s="3" t="s">
        <v>28</v>
      </c>
      <c r="E703" s="2"/>
    </row>
    <row r="704" spans="1:5" x14ac:dyDescent="0.3">
      <c r="A704" s="325"/>
      <c r="B704" s="6" t="s">
        <v>493</v>
      </c>
      <c r="C704" s="1">
        <v>192</v>
      </c>
      <c r="D704" s="3" t="s">
        <v>39</v>
      </c>
      <c r="E704" s="2"/>
    </row>
    <row r="705" spans="1:5" x14ac:dyDescent="0.3">
      <c r="A705" s="325"/>
      <c r="B705" s="6" t="s">
        <v>38</v>
      </c>
      <c r="C705" s="1">
        <v>108</v>
      </c>
      <c r="D705" s="3" t="s">
        <v>39</v>
      </c>
      <c r="E705" s="2"/>
    </row>
    <row r="706" spans="1:5" x14ac:dyDescent="0.3">
      <c r="A706" s="325"/>
      <c r="B706" s="6" t="s">
        <v>494</v>
      </c>
      <c r="C706" s="1">
        <v>105</v>
      </c>
      <c r="D706" s="3" t="s">
        <v>39</v>
      </c>
      <c r="E706" s="2"/>
    </row>
    <row r="707" spans="1:5" x14ac:dyDescent="0.3">
      <c r="A707" s="325"/>
      <c r="B707" s="6" t="s">
        <v>38</v>
      </c>
      <c r="C707" s="1">
        <v>323</v>
      </c>
      <c r="D707" s="3" t="s">
        <v>39</v>
      </c>
      <c r="E707" s="2"/>
    </row>
    <row r="708" spans="1:5" x14ac:dyDescent="0.3">
      <c r="A708" s="325"/>
      <c r="B708" s="6" t="s">
        <v>38</v>
      </c>
      <c r="C708" s="1">
        <v>52</v>
      </c>
      <c r="D708" s="3" t="s">
        <v>39</v>
      </c>
      <c r="E708" s="2"/>
    </row>
    <row r="709" spans="1:5" x14ac:dyDescent="0.3">
      <c r="A709" s="325"/>
      <c r="B709" s="6" t="s">
        <v>415</v>
      </c>
      <c r="C709" s="1">
        <v>130</v>
      </c>
      <c r="D709" s="3" t="s">
        <v>39</v>
      </c>
      <c r="E709" s="2"/>
    </row>
    <row r="710" spans="1:5" x14ac:dyDescent="0.3">
      <c r="A710" s="325"/>
      <c r="B710" s="6" t="s">
        <v>266</v>
      </c>
      <c r="C710" s="1">
        <v>100</v>
      </c>
      <c r="D710" s="3" t="s">
        <v>39</v>
      </c>
      <c r="E710" s="2"/>
    </row>
    <row r="711" spans="1:5" x14ac:dyDescent="0.3">
      <c r="A711" s="325"/>
      <c r="B711" s="6" t="s">
        <v>415</v>
      </c>
      <c r="C711" s="1">
        <v>179</v>
      </c>
      <c r="D711" s="3" t="s">
        <v>39</v>
      </c>
      <c r="E711" s="2"/>
    </row>
    <row r="712" spans="1:5" x14ac:dyDescent="0.3">
      <c r="A712" s="325"/>
      <c r="B712" s="6" t="s">
        <v>495</v>
      </c>
      <c r="C712" s="1">
        <v>261</v>
      </c>
      <c r="D712" s="3" t="s">
        <v>39</v>
      </c>
      <c r="E712" s="2"/>
    </row>
    <row r="713" spans="1:5" x14ac:dyDescent="0.3">
      <c r="A713" s="325"/>
      <c r="B713" s="6" t="s">
        <v>496</v>
      </c>
      <c r="C713" s="1">
        <v>290</v>
      </c>
      <c r="D713" s="3" t="s">
        <v>102</v>
      </c>
      <c r="E713" s="2"/>
    </row>
    <row r="714" spans="1:5" x14ac:dyDescent="0.3">
      <c r="A714" s="325"/>
      <c r="B714" s="6" t="s">
        <v>497</v>
      </c>
      <c r="C714" s="1">
        <v>221</v>
      </c>
      <c r="D714" s="3" t="s">
        <v>102</v>
      </c>
      <c r="E714" s="2"/>
    </row>
    <row r="715" spans="1:5" x14ac:dyDescent="0.3">
      <c r="A715" s="325"/>
      <c r="B715" s="6" t="s">
        <v>6</v>
      </c>
      <c r="C715" s="1">
        <v>105</v>
      </c>
      <c r="D715" s="3" t="s">
        <v>102</v>
      </c>
      <c r="E715" s="2"/>
    </row>
    <row r="716" spans="1:5" x14ac:dyDescent="0.3">
      <c r="A716" s="325"/>
      <c r="B716" s="6" t="s">
        <v>498</v>
      </c>
      <c r="C716" s="1">
        <v>119</v>
      </c>
      <c r="D716" s="3" t="s">
        <v>48</v>
      </c>
      <c r="E716" s="2"/>
    </row>
    <row r="717" spans="1:5" x14ac:dyDescent="0.3">
      <c r="A717" s="325"/>
      <c r="B717" s="6" t="s">
        <v>499</v>
      </c>
      <c r="C717" s="1">
        <v>252</v>
      </c>
      <c r="D717" s="3" t="s">
        <v>50</v>
      </c>
      <c r="E717" s="2"/>
    </row>
    <row r="718" spans="1:5" x14ac:dyDescent="0.3">
      <c r="A718" s="325"/>
      <c r="B718" s="6" t="s">
        <v>500</v>
      </c>
      <c r="C718" s="1">
        <v>304</v>
      </c>
      <c r="D718" s="3" t="s">
        <v>50</v>
      </c>
      <c r="E718" s="2"/>
    </row>
    <row r="719" spans="1:5" x14ac:dyDescent="0.3">
      <c r="A719" s="325"/>
      <c r="B719" s="6" t="s">
        <v>501</v>
      </c>
      <c r="C719" s="1">
        <v>216</v>
      </c>
      <c r="D719" s="3" t="s">
        <v>50</v>
      </c>
      <c r="E719" s="2"/>
    </row>
    <row r="720" spans="1:5" x14ac:dyDescent="0.3">
      <c r="A720" s="325"/>
      <c r="B720" s="6" t="s">
        <v>277</v>
      </c>
      <c r="C720" s="1">
        <v>90</v>
      </c>
      <c r="D720" s="3" t="s">
        <v>50</v>
      </c>
      <c r="E720" s="2"/>
    </row>
    <row r="721" spans="1:5" x14ac:dyDescent="0.3">
      <c r="A721" s="325"/>
      <c r="B721" s="6" t="s">
        <v>502</v>
      </c>
      <c r="C721" s="1">
        <v>100</v>
      </c>
      <c r="D721" s="3" t="s">
        <v>52</v>
      </c>
      <c r="E721" s="2"/>
    </row>
    <row r="722" spans="1:5" x14ac:dyDescent="0.3">
      <c r="A722" s="325"/>
      <c r="B722" s="6" t="s">
        <v>503</v>
      </c>
      <c r="C722" s="1">
        <v>16</v>
      </c>
      <c r="D722" s="3" t="s">
        <v>52</v>
      </c>
      <c r="E722" s="2"/>
    </row>
    <row r="723" spans="1:5" x14ac:dyDescent="0.3">
      <c r="A723" s="325"/>
      <c r="B723" s="6" t="s">
        <v>504</v>
      </c>
      <c r="C723" s="1">
        <v>230</v>
      </c>
      <c r="D723" s="3" t="s">
        <v>57</v>
      </c>
      <c r="E723" s="2"/>
    </row>
    <row r="724" spans="1:5" x14ac:dyDescent="0.3">
      <c r="A724" s="325"/>
      <c r="B724" s="6" t="s">
        <v>430</v>
      </c>
      <c r="C724" s="1">
        <v>371</v>
      </c>
      <c r="D724" s="3" t="s">
        <v>57</v>
      </c>
      <c r="E724" s="2"/>
    </row>
    <row r="725" spans="1:5" x14ac:dyDescent="0.3">
      <c r="A725" s="325"/>
      <c r="B725" s="6" t="s">
        <v>505</v>
      </c>
      <c r="C725" s="1">
        <v>330</v>
      </c>
      <c r="D725" s="3" t="s">
        <v>57</v>
      </c>
      <c r="E725" s="2"/>
    </row>
    <row r="726" spans="1:5" x14ac:dyDescent="0.3">
      <c r="A726" s="325"/>
      <c r="B726" s="6" t="s">
        <v>506</v>
      </c>
      <c r="C726" s="1">
        <v>137</v>
      </c>
      <c r="D726" s="3" t="s">
        <v>60</v>
      </c>
      <c r="E726" s="2"/>
    </row>
    <row r="727" spans="1:5" x14ac:dyDescent="0.3">
      <c r="A727" s="325"/>
      <c r="B727" s="6" t="s">
        <v>507</v>
      </c>
      <c r="C727" s="1">
        <v>490</v>
      </c>
      <c r="D727" s="3" t="s">
        <v>60</v>
      </c>
      <c r="E727" s="2"/>
    </row>
    <row r="728" spans="1:5" x14ac:dyDescent="0.3">
      <c r="A728" s="325"/>
      <c r="B728" s="6" t="s">
        <v>508</v>
      </c>
      <c r="C728" s="1">
        <v>205</v>
      </c>
      <c r="D728" s="3" t="s">
        <v>60</v>
      </c>
      <c r="E728" s="2"/>
    </row>
    <row r="729" spans="1:5" x14ac:dyDescent="0.3">
      <c r="A729" s="325"/>
      <c r="B729" s="6" t="s">
        <v>509</v>
      </c>
      <c r="C729" s="1">
        <v>273</v>
      </c>
      <c r="D729" s="3" t="s">
        <v>60</v>
      </c>
      <c r="E729" s="2"/>
    </row>
    <row r="730" spans="1:5" x14ac:dyDescent="0.3">
      <c r="A730" s="325"/>
      <c r="B730" s="6" t="s">
        <v>510</v>
      </c>
      <c r="C730" s="1">
        <v>51</v>
      </c>
      <c r="D730" s="3" t="s">
        <v>139</v>
      </c>
      <c r="E730" s="2"/>
    </row>
    <row r="731" spans="1:5" x14ac:dyDescent="0.3">
      <c r="A731" s="325"/>
      <c r="B731" s="6" t="s">
        <v>511</v>
      </c>
      <c r="C731" s="1">
        <v>78</v>
      </c>
      <c r="D731" s="3" t="s">
        <v>139</v>
      </c>
      <c r="E731" s="2"/>
    </row>
    <row r="732" spans="1:5" x14ac:dyDescent="0.3">
      <c r="A732" s="325"/>
      <c r="B732" s="6" t="s">
        <v>512</v>
      </c>
      <c r="C732" s="1">
        <v>181</v>
      </c>
      <c r="D732" s="3" t="s">
        <v>63</v>
      </c>
      <c r="E732" s="2"/>
    </row>
    <row r="733" spans="1:5" x14ac:dyDescent="0.3">
      <c r="A733" s="325"/>
      <c r="B733" s="6" t="s">
        <v>149</v>
      </c>
      <c r="C733" s="1">
        <v>48</v>
      </c>
      <c r="D733" s="3" t="s">
        <v>63</v>
      </c>
      <c r="E733" s="2"/>
    </row>
    <row r="734" spans="1:5" x14ac:dyDescent="0.3">
      <c r="A734" s="325"/>
      <c r="B734" s="6" t="s">
        <v>513</v>
      </c>
      <c r="C734" s="1">
        <v>153</v>
      </c>
      <c r="D734" s="3" t="s">
        <v>63</v>
      </c>
      <c r="E734" s="2"/>
    </row>
    <row r="735" spans="1:5" x14ac:dyDescent="0.3">
      <c r="A735" s="325"/>
      <c r="B735" s="6" t="s">
        <v>438</v>
      </c>
      <c r="C735" s="1">
        <v>80</v>
      </c>
      <c r="D735" s="3" t="s">
        <v>65</v>
      </c>
      <c r="E735" s="2"/>
    </row>
    <row r="736" spans="1:5" x14ac:dyDescent="0.3">
      <c r="A736" s="326"/>
      <c r="B736" s="6" t="s">
        <v>514</v>
      </c>
      <c r="C736" s="1">
        <v>236</v>
      </c>
      <c r="D736" s="3" t="s">
        <v>65</v>
      </c>
      <c r="E736" s="2"/>
    </row>
    <row r="737" spans="1:5" x14ac:dyDescent="0.3">
      <c r="A737" s="324" t="s">
        <v>672</v>
      </c>
      <c r="B737" s="6" t="s">
        <v>515</v>
      </c>
      <c r="C737" s="1">
        <v>14408</v>
      </c>
      <c r="D737" s="3"/>
      <c r="E737" s="2"/>
    </row>
    <row r="738" spans="1:5" x14ac:dyDescent="0.3">
      <c r="A738" s="328"/>
      <c r="B738" s="6" t="s">
        <v>132</v>
      </c>
      <c r="C738" s="1">
        <v>240</v>
      </c>
      <c r="D738" s="3" t="s">
        <v>60</v>
      </c>
      <c r="E738" s="2"/>
    </row>
    <row r="739" spans="1:5" x14ac:dyDescent="0.3">
      <c r="A739" s="328"/>
      <c r="B739" s="6" t="s">
        <v>516</v>
      </c>
      <c r="C739" s="1">
        <v>441</v>
      </c>
      <c r="D739" s="3" t="s">
        <v>60</v>
      </c>
      <c r="E739" s="2"/>
    </row>
    <row r="740" spans="1:5" x14ac:dyDescent="0.3">
      <c r="A740" s="328"/>
      <c r="B740" s="6" t="s">
        <v>517</v>
      </c>
      <c r="C740" s="1">
        <v>450</v>
      </c>
      <c r="D740" s="3" t="s">
        <v>60</v>
      </c>
      <c r="E740" s="2"/>
    </row>
    <row r="741" spans="1:5" x14ac:dyDescent="0.3">
      <c r="A741" s="328"/>
      <c r="B741" s="6" t="s">
        <v>518</v>
      </c>
      <c r="C741" s="1">
        <v>240</v>
      </c>
      <c r="D741" s="3" t="s">
        <v>60</v>
      </c>
      <c r="E741" s="2"/>
    </row>
    <row r="742" spans="1:5" x14ac:dyDescent="0.3">
      <c r="A742" s="328"/>
      <c r="B742" s="6" t="s">
        <v>329</v>
      </c>
      <c r="C742" s="1">
        <v>462</v>
      </c>
      <c r="D742" s="3" t="s">
        <v>139</v>
      </c>
      <c r="E742" s="2"/>
    </row>
    <row r="743" spans="1:5" x14ac:dyDescent="0.3">
      <c r="A743" s="328"/>
      <c r="B743" s="6" t="s">
        <v>141</v>
      </c>
      <c r="C743" s="1">
        <v>122</v>
      </c>
      <c r="D743" s="3" t="s">
        <v>139</v>
      </c>
      <c r="E743" s="2"/>
    </row>
    <row r="744" spans="1:5" x14ac:dyDescent="0.3">
      <c r="A744" s="328"/>
      <c r="B744" s="6" t="s">
        <v>141</v>
      </c>
      <c r="C744" s="1">
        <v>156</v>
      </c>
      <c r="D744" s="3" t="s">
        <v>139</v>
      </c>
      <c r="E744" s="2"/>
    </row>
    <row r="745" spans="1:5" x14ac:dyDescent="0.3">
      <c r="A745" s="328"/>
      <c r="B745" s="6" t="s">
        <v>149</v>
      </c>
      <c r="C745" s="1">
        <v>188</v>
      </c>
      <c r="D745" s="3" t="s">
        <v>63</v>
      </c>
      <c r="E745" s="2"/>
    </row>
    <row r="746" spans="1:5" x14ac:dyDescent="0.3">
      <c r="A746" s="328"/>
      <c r="B746" s="6" t="s">
        <v>519</v>
      </c>
      <c r="C746" s="1">
        <v>150</v>
      </c>
      <c r="D746" s="3" t="s">
        <v>63</v>
      </c>
      <c r="E746" s="2"/>
    </row>
    <row r="747" spans="1:5" x14ac:dyDescent="0.3">
      <c r="A747" s="328"/>
      <c r="B747" s="6" t="s">
        <v>149</v>
      </c>
      <c r="C747" s="1">
        <v>88</v>
      </c>
      <c r="D747" s="3" t="s">
        <v>63</v>
      </c>
      <c r="E747" s="2"/>
    </row>
    <row r="748" spans="1:5" x14ac:dyDescent="0.3">
      <c r="A748" s="328"/>
      <c r="B748" s="6" t="s">
        <v>520</v>
      </c>
      <c r="C748" s="1">
        <v>96</v>
      </c>
      <c r="D748" s="3" t="s">
        <v>7</v>
      </c>
      <c r="E748" s="2"/>
    </row>
    <row r="749" spans="1:5" x14ac:dyDescent="0.3">
      <c r="A749" s="328"/>
      <c r="B749" s="6" t="s">
        <v>521</v>
      </c>
      <c r="C749" s="1">
        <v>50</v>
      </c>
      <c r="D749" s="3" t="s">
        <v>10</v>
      </c>
      <c r="E749" s="2"/>
    </row>
    <row r="750" spans="1:5" x14ac:dyDescent="0.3">
      <c r="A750" s="328"/>
      <c r="B750" s="6" t="s">
        <v>522</v>
      </c>
      <c r="C750" s="1">
        <v>153</v>
      </c>
      <c r="D750" s="3" t="s">
        <v>10</v>
      </c>
      <c r="E750" s="2"/>
    </row>
    <row r="751" spans="1:5" x14ac:dyDescent="0.3">
      <c r="A751" s="328"/>
      <c r="B751" s="6" t="s">
        <v>523</v>
      </c>
      <c r="C751" s="1">
        <v>200</v>
      </c>
      <c r="D751" s="3" t="s">
        <v>76</v>
      </c>
      <c r="E751" s="2"/>
    </row>
    <row r="752" spans="1:5" x14ac:dyDescent="0.3">
      <c r="A752" s="328"/>
      <c r="B752" s="6" t="s">
        <v>524</v>
      </c>
      <c r="C752" s="1">
        <v>200</v>
      </c>
      <c r="D752" s="3" t="s">
        <v>15</v>
      </c>
      <c r="E752" s="2"/>
    </row>
    <row r="753" spans="1:5" x14ac:dyDescent="0.3">
      <c r="A753" s="328"/>
      <c r="B753" s="6" t="s">
        <v>6</v>
      </c>
      <c r="C753" s="1">
        <v>78</v>
      </c>
      <c r="D753" s="3" t="s">
        <v>15</v>
      </c>
      <c r="E753" s="2"/>
    </row>
    <row r="754" spans="1:5" x14ac:dyDescent="0.3">
      <c r="A754" s="328"/>
      <c r="B754" s="6" t="s">
        <v>525</v>
      </c>
      <c r="C754" s="1">
        <v>66</v>
      </c>
      <c r="D754" s="3" t="s">
        <v>15</v>
      </c>
      <c r="E754" s="2"/>
    </row>
    <row r="755" spans="1:5" x14ac:dyDescent="0.3">
      <c r="A755" s="328"/>
      <c r="B755" s="6" t="s">
        <v>526</v>
      </c>
      <c r="C755" s="1">
        <v>147</v>
      </c>
      <c r="D755" s="3" t="s">
        <v>175</v>
      </c>
      <c r="E755" s="2"/>
    </row>
    <row r="756" spans="1:5" x14ac:dyDescent="0.3">
      <c r="A756" s="328"/>
      <c r="B756" s="6" t="s">
        <v>527</v>
      </c>
      <c r="C756" s="1">
        <v>168</v>
      </c>
      <c r="D756" s="3" t="s">
        <v>17</v>
      </c>
      <c r="E756" s="2"/>
    </row>
    <row r="757" spans="1:5" x14ac:dyDescent="0.3">
      <c r="A757" s="328"/>
      <c r="B757" s="6" t="s">
        <v>528</v>
      </c>
      <c r="C757" s="1">
        <v>74</v>
      </c>
      <c r="D757" s="3" t="s">
        <v>17</v>
      </c>
      <c r="E757" s="2"/>
    </row>
    <row r="758" spans="1:5" x14ac:dyDescent="0.3">
      <c r="A758" s="328"/>
      <c r="B758" s="6" t="s">
        <v>529</v>
      </c>
      <c r="C758" s="1">
        <v>56</v>
      </c>
      <c r="D758" s="3" t="s">
        <v>17</v>
      </c>
      <c r="E758" s="2"/>
    </row>
    <row r="759" spans="1:5" x14ac:dyDescent="0.3">
      <c r="A759" s="328"/>
      <c r="B759" s="6" t="s">
        <v>530</v>
      </c>
      <c r="C759" s="1">
        <v>280</v>
      </c>
      <c r="D759" s="3" t="s">
        <v>22</v>
      </c>
      <c r="E759" s="2"/>
    </row>
    <row r="760" spans="1:5" x14ac:dyDescent="0.3">
      <c r="A760" s="328"/>
      <c r="B760" s="6" t="s">
        <v>531</v>
      </c>
      <c r="C760" s="1">
        <v>121</v>
      </c>
      <c r="D760" s="3" t="s">
        <v>22</v>
      </c>
      <c r="E760" s="2"/>
    </row>
    <row r="761" spans="1:5" x14ac:dyDescent="0.3">
      <c r="A761" s="328"/>
      <c r="B761" s="6" t="s">
        <v>532</v>
      </c>
      <c r="C761" s="1">
        <v>204</v>
      </c>
      <c r="D761" s="3" t="s">
        <v>22</v>
      </c>
      <c r="E761" s="2"/>
    </row>
    <row r="762" spans="1:5" x14ac:dyDescent="0.3">
      <c r="A762" s="328"/>
      <c r="B762" s="6" t="s">
        <v>533</v>
      </c>
      <c r="C762" s="1">
        <v>98</v>
      </c>
      <c r="D762" s="3" t="s">
        <v>22</v>
      </c>
      <c r="E762" s="2"/>
    </row>
    <row r="763" spans="1:5" x14ac:dyDescent="0.3">
      <c r="A763" s="328"/>
      <c r="B763" s="6" t="s">
        <v>297</v>
      </c>
      <c r="C763" s="1">
        <v>180</v>
      </c>
      <c r="D763" s="3" t="s">
        <v>25</v>
      </c>
      <c r="E763" s="2"/>
    </row>
    <row r="764" spans="1:5" x14ac:dyDescent="0.3">
      <c r="A764" s="328"/>
      <c r="B764" s="6" t="s">
        <v>534</v>
      </c>
      <c r="C764" s="1">
        <v>215</v>
      </c>
      <c r="D764" s="3" t="s">
        <v>300</v>
      </c>
      <c r="E764" s="2"/>
    </row>
    <row r="765" spans="1:5" x14ac:dyDescent="0.3">
      <c r="A765" s="328"/>
      <c r="B765" s="6" t="s">
        <v>535</v>
      </c>
      <c r="C765" s="1">
        <v>72</v>
      </c>
      <c r="D765" s="3" t="s">
        <v>28</v>
      </c>
      <c r="E765" s="2"/>
    </row>
    <row r="766" spans="1:5" x14ac:dyDescent="0.3">
      <c r="A766" s="328"/>
      <c r="B766" s="6" t="s">
        <v>13</v>
      </c>
      <c r="C766" s="1">
        <v>120</v>
      </c>
      <c r="D766" s="3" t="s">
        <v>28</v>
      </c>
      <c r="E766" s="2"/>
    </row>
    <row r="767" spans="1:5" x14ac:dyDescent="0.3">
      <c r="A767" s="328"/>
      <c r="B767" s="6" t="s">
        <v>13</v>
      </c>
      <c r="C767" s="1">
        <v>300</v>
      </c>
      <c r="D767" s="3" t="s">
        <v>28</v>
      </c>
      <c r="E767" s="2"/>
    </row>
    <row r="768" spans="1:5" x14ac:dyDescent="0.3">
      <c r="A768" s="328"/>
      <c r="B768" s="6" t="s">
        <v>536</v>
      </c>
      <c r="C768" s="1">
        <v>403</v>
      </c>
      <c r="D768" s="3" t="s">
        <v>28</v>
      </c>
      <c r="E768" s="2"/>
    </row>
    <row r="769" spans="1:5" x14ac:dyDescent="0.3">
      <c r="A769" s="328"/>
      <c r="B769" s="6" t="s">
        <v>537</v>
      </c>
      <c r="C769" s="1">
        <v>1200</v>
      </c>
      <c r="D769" s="3" t="s">
        <v>28</v>
      </c>
      <c r="E769" s="2"/>
    </row>
    <row r="770" spans="1:5" x14ac:dyDescent="0.3">
      <c r="A770" s="328"/>
      <c r="B770" s="6" t="s">
        <v>538</v>
      </c>
      <c r="C770" s="1">
        <v>102</v>
      </c>
      <c r="D770" s="3" t="s">
        <v>28</v>
      </c>
      <c r="E770" s="2"/>
    </row>
    <row r="771" spans="1:5" x14ac:dyDescent="0.3">
      <c r="A771" s="328"/>
      <c r="B771" s="6" t="s">
        <v>23</v>
      </c>
      <c r="C771" s="1">
        <v>390</v>
      </c>
      <c r="D771" s="3" t="s">
        <v>28</v>
      </c>
      <c r="E771" s="2"/>
    </row>
    <row r="772" spans="1:5" x14ac:dyDescent="0.3">
      <c r="A772" s="328"/>
      <c r="B772" s="6" t="s">
        <v>539</v>
      </c>
      <c r="C772" s="1">
        <v>240</v>
      </c>
      <c r="D772" s="3" t="s">
        <v>28</v>
      </c>
      <c r="E772" s="2"/>
    </row>
    <row r="773" spans="1:5" x14ac:dyDescent="0.3">
      <c r="A773" s="328"/>
      <c r="B773" s="6" t="s">
        <v>51</v>
      </c>
      <c r="C773" s="1">
        <v>480</v>
      </c>
      <c r="D773" s="3" t="s">
        <v>28</v>
      </c>
      <c r="E773" s="2"/>
    </row>
    <row r="774" spans="1:5" x14ac:dyDescent="0.3">
      <c r="A774" s="328"/>
      <c r="B774" s="6" t="s">
        <v>540</v>
      </c>
      <c r="C774" s="1">
        <v>415</v>
      </c>
      <c r="D774" s="3" t="s">
        <v>28</v>
      </c>
      <c r="E774" s="2"/>
    </row>
    <row r="775" spans="1:5" x14ac:dyDescent="0.3">
      <c r="A775" s="328"/>
      <c r="B775" s="6" t="s">
        <v>51</v>
      </c>
      <c r="C775" s="1">
        <v>209</v>
      </c>
      <c r="D775" s="3" t="s">
        <v>28</v>
      </c>
      <c r="E775" s="2"/>
    </row>
    <row r="776" spans="1:5" x14ac:dyDescent="0.3">
      <c r="A776" s="328"/>
      <c r="B776" s="6" t="s">
        <v>23</v>
      </c>
      <c r="C776" s="1">
        <v>55</v>
      </c>
      <c r="D776" s="3" t="s">
        <v>28</v>
      </c>
      <c r="E776" s="2"/>
    </row>
    <row r="777" spans="1:5" x14ac:dyDescent="0.3">
      <c r="A777" s="328"/>
      <c r="B777" s="6" t="s">
        <v>23</v>
      </c>
      <c r="C777" s="1">
        <v>110</v>
      </c>
      <c r="D777" s="3" t="s">
        <v>28</v>
      </c>
      <c r="E777" s="2"/>
    </row>
    <row r="778" spans="1:5" x14ac:dyDescent="0.3">
      <c r="A778" s="328"/>
      <c r="B778" s="6" t="s">
        <v>415</v>
      </c>
      <c r="C778" s="1">
        <v>250</v>
      </c>
      <c r="D778" s="3" t="s">
        <v>39</v>
      </c>
      <c r="E778" s="2"/>
    </row>
    <row r="779" spans="1:5" x14ac:dyDescent="0.3">
      <c r="A779" s="328"/>
      <c r="B779" s="6" t="s">
        <v>541</v>
      </c>
      <c r="C779" s="1">
        <v>156</v>
      </c>
      <c r="D779" s="3" t="s">
        <v>39</v>
      </c>
      <c r="E779" s="2"/>
    </row>
    <row r="780" spans="1:5" x14ac:dyDescent="0.3">
      <c r="A780" s="328"/>
      <c r="B780" s="6" t="s">
        <v>416</v>
      </c>
      <c r="C780" s="1">
        <v>180</v>
      </c>
      <c r="D780" s="3" t="s">
        <v>39</v>
      </c>
      <c r="E780" s="2"/>
    </row>
    <row r="781" spans="1:5" x14ac:dyDescent="0.3">
      <c r="A781" s="328"/>
      <c r="B781" s="6" t="s">
        <v>415</v>
      </c>
      <c r="C781" s="1">
        <v>149</v>
      </c>
      <c r="D781" s="3" t="s">
        <v>39</v>
      </c>
      <c r="E781" s="2"/>
    </row>
    <row r="782" spans="1:5" x14ac:dyDescent="0.3">
      <c r="A782" s="328"/>
      <c r="B782" s="6" t="s">
        <v>542</v>
      </c>
      <c r="C782" s="1">
        <v>50</v>
      </c>
      <c r="D782" s="3" t="s">
        <v>39</v>
      </c>
      <c r="E782" s="2"/>
    </row>
    <row r="783" spans="1:5" x14ac:dyDescent="0.3">
      <c r="A783" s="328"/>
      <c r="B783" s="6" t="s">
        <v>416</v>
      </c>
      <c r="C783" s="1">
        <v>108</v>
      </c>
      <c r="D783" s="3" t="s">
        <v>39</v>
      </c>
      <c r="E783" s="2"/>
    </row>
    <row r="784" spans="1:5" x14ac:dyDescent="0.3">
      <c r="A784" s="328"/>
      <c r="B784" s="6" t="s">
        <v>543</v>
      </c>
      <c r="C784" s="1">
        <v>320</v>
      </c>
      <c r="D784" s="3" t="s">
        <v>39</v>
      </c>
      <c r="E784" s="2"/>
    </row>
    <row r="785" spans="1:5" x14ac:dyDescent="0.3">
      <c r="A785" s="328"/>
      <c r="B785" s="6" t="s">
        <v>544</v>
      </c>
      <c r="C785" s="1">
        <v>65</v>
      </c>
      <c r="D785" s="3" t="s">
        <v>39</v>
      </c>
      <c r="E785" s="2"/>
    </row>
    <row r="786" spans="1:5" x14ac:dyDescent="0.3">
      <c r="A786" s="328"/>
      <c r="B786" s="6" t="s">
        <v>494</v>
      </c>
      <c r="C786" s="1">
        <v>86</v>
      </c>
      <c r="D786" s="3" t="s">
        <v>39</v>
      </c>
      <c r="E786" s="2"/>
    </row>
    <row r="787" spans="1:5" x14ac:dyDescent="0.3">
      <c r="A787" s="328"/>
      <c r="B787" s="6" t="s">
        <v>415</v>
      </c>
      <c r="C787" s="1">
        <v>120</v>
      </c>
      <c r="D787" s="3" t="s">
        <v>39</v>
      </c>
      <c r="E787" s="2"/>
    </row>
    <row r="788" spans="1:5" x14ac:dyDescent="0.3">
      <c r="A788" s="328"/>
      <c r="B788" s="6" t="s">
        <v>415</v>
      </c>
      <c r="C788" s="1">
        <v>152</v>
      </c>
      <c r="D788" s="3" t="s">
        <v>39</v>
      </c>
      <c r="E788" s="2"/>
    </row>
    <row r="789" spans="1:5" x14ac:dyDescent="0.3">
      <c r="A789" s="328"/>
      <c r="B789" s="6" t="s">
        <v>415</v>
      </c>
      <c r="C789" s="1">
        <v>207</v>
      </c>
      <c r="D789" s="3" t="s">
        <v>39</v>
      </c>
      <c r="E789" s="2"/>
    </row>
    <row r="790" spans="1:5" x14ac:dyDescent="0.3">
      <c r="A790" s="328"/>
      <c r="B790" s="6" t="s">
        <v>545</v>
      </c>
      <c r="C790" s="1">
        <v>437</v>
      </c>
      <c r="D790" s="3" t="s">
        <v>39</v>
      </c>
      <c r="E790" s="2"/>
    </row>
    <row r="791" spans="1:5" x14ac:dyDescent="0.3">
      <c r="A791" s="328"/>
      <c r="B791" s="6" t="s">
        <v>429</v>
      </c>
      <c r="C791" s="1">
        <v>450</v>
      </c>
      <c r="D791" s="3" t="s">
        <v>39</v>
      </c>
      <c r="E791" s="2"/>
    </row>
    <row r="792" spans="1:5" x14ac:dyDescent="0.3">
      <c r="A792" s="328"/>
      <c r="B792" s="6" t="s">
        <v>429</v>
      </c>
      <c r="C792" s="1">
        <v>286</v>
      </c>
      <c r="D792" s="3" t="s">
        <v>39</v>
      </c>
      <c r="E792" s="2"/>
    </row>
    <row r="793" spans="1:5" x14ac:dyDescent="0.3">
      <c r="A793" s="328"/>
      <c r="B793" s="6" t="s">
        <v>6</v>
      </c>
      <c r="C793" s="1">
        <v>400</v>
      </c>
      <c r="D793" s="3" t="s">
        <v>39</v>
      </c>
      <c r="E793" s="2"/>
    </row>
    <row r="794" spans="1:5" x14ac:dyDescent="0.3">
      <c r="A794" s="328"/>
      <c r="B794" s="6" t="s">
        <v>313</v>
      </c>
      <c r="C794" s="1">
        <v>166</v>
      </c>
      <c r="D794" s="3" t="s">
        <v>39</v>
      </c>
      <c r="E794" s="2"/>
    </row>
    <row r="795" spans="1:5" x14ac:dyDescent="0.3">
      <c r="A795" s="328"/>
      <c r="B795" s="6" t="s">
        <v>6</v>
      </c>
      <c r="C795" s="1">
        <v>150</v>
      </c>
      <c r="D795" s="3" t="s">
        <v>102</v>
      </c>
      <c r="E795" s="2"/>
    </row>
    <row r="796" spans="1:5" x14ac:dyDescent="0.3">
      <c r="A796" s="328"/>
      <c r="B796" s="6" t="s">
        <v>546</v>
      </c>
      <c r="C796" s="1">
        <v>76</v>
      </c>
      <c r="D796" s="3" t="s">
        <v>102</v>
      </c>
      <c r="E796" s="2"/>
    </row>
    <row r="797" spans="1:5" x14ac:dyDescent="0.3">
      <c r="A797" s="328"/>
      <c r="B797" s="6" t="s">
        <v>547</v>
      </c>
      <c r="C797" s="1">
        <v>156</v>
      </c>
      <c r="D797" s="3" t="s">
        <v>102</v>
      </c>
      <c r="E797" s="2"/>
    </row>
    <row r="798" spans="1:5" x14ac:dyDescent="0.3">
      <c r="A798" s="328"/>
      <c r="B798" s="6" t="s">
        <v>548</v>
      </c>
      <c r="C798" s="1">
        <v>439</v>
      </c>
      <c r="D798" s="3" t="s">
        <v>48</v>
      </c>
      <c r="E798" s="2"/>
    </row>
    <row r="799" spans="1:5" x14ac:dyDescent="0.3">
      <c r="A799" s="328"/>
      <c r="B799" s="6" t="s">
        <v>501</v>
      </c>
      <c r="C799" s="1">
        <v>119</v>
      </c>
      <c r="D799" s="3" t="s">
        <v>50</v>
      </c>
      <c r="E799" s="2"/>
    </row>
    <row r="800" spans="1:5" x14ac:dyDescent="0.3">
      <c r="A800" s="328"/>
      <c r="B800" s="6" t="s">
        <v>277</v>
      </c>
      <c r="C800" s="1">
        <v>125</v>
      </c>
      <c r="D800" s="3" t="s">
        <v>50</v>
      </c>
      <c r="E800" s="2"/>
    </row>
    <row r="801" spans="1:5" x14ac:dyDescent="0.3">
      <c r="A801" s="328"/>
      <c r="B801" s="6" t="s">
        <v>428</v>
      </c>
      <c r="C801" s="1">
        <v>28</v>
      </c>
      <c r="D801" s="3" t="s">
        <v>52</v>
      </c>
      <c r="E801" s="2"/>
    </row>
    <row r="802" spans="1:5" x14ac:dyDescent="0.3">
      <c r="A802" s="328"/>
      <c r="B802" s="6" t="s">
        <v>549</v>
      </c>
      <c r="C802" s="1">
        <v>300</v>
      </c>
      <c r="D802" s="3" t="s">
        <v>52</v>
      </c>
      <c r="E802" s="2"/>
    </row>
    <row r="803" spans="1:5" x14ac:dyDescent="0.3">
      <c r="A803" s="328"/>
      <c r="B803" s="6" t="s">
        <v>8</v>
      </c>
      <c r="C803" s="1">
        <v>58</v>
      </c>
      <c r="D803" s="3" t="s">
        <v>52</v>
      </c>
      <c r="E803" s="2"/>
    </row>
    <row r="804" spans="1:5" x14ac:dyDescent="0.3">
      <c r="A804" s="328"/>
      <c r="B804" s="6" t="s">
        <v>550</v>
      </c>
      <c r="C804" s="1">
        <v>56</v>
      </c>
      <c r="D804" s="3" t="s">
        <v>52</v>
      </c>
      <c r="E804" s="2"/>
    </row>
    <row r="805" spans="1:5" x14ac:dyDescent="0.3">
      <c r="A805" s="329"/>
      <c r="B805" s="6" t="s">
        <v>551</v>
      </c>
      <c r="C805" s="1">
        <v>300</v>
      </c>
      <c r="D805" s="3" t="s">
        <v>57</v>
      </c>
      <c r="E805" s="2"/>
    </row>
    <row r="806" spans="1:5" x14ac:dyDescent="0.3">
      <c r="A806" s="324" t="s">
        <v>673</v>
      </c>
      <c r="B806" s="6" t="s">
        <v>552</v>
      </c>
      <c r="C806" s="1">
        <v>16598</v>
      </c>
      <c r="D806" s="3"/>
      <c r="E806" s="2"/>
    </row>
    <row r="807" spans="1:5" x14ac:dyDescent="0.3">
      <c r="A807" s="325"/>
      <c r="B807" s="6" t="s">
        <v>553</v>
      </c>
      <c r="C807" s="1">
        <v>60</v>
      </c>
      <c r="D807" s="3" t="s">
        <v>22</v>
      </c>
      <c r="E807" s="2"/>
    </row>
    <row r="808" spans="1:5" x14ac:dyDescent="0.3">
      <c r="A808" s="325"/>
      <c r="B808" s="6" t="s">
        <v>395</v>
      </c>
      <c r="C808" s="1">
        <v>973</v>
      </c>
      <c r="D808" s="3" t="s">
        <v>17</v>
      </c>
      <c r="E808" s="2"/>
    </row>
    <row r="809" spans="1:5" x14ac:dyDescent="0.3">
      <c r="A809" s="325"/>
      <c r="B809" s="6" t="s">
        <v>554</v>
      </c>
      <c r="C809" s="1">
        <v>117</v>
      </c>
      <c r="D809" s="3" t="s">
        <v>17</v>
      </c>
      <c r="E809" s="2"/>
    </row>
    <row r="810" spans="1:5" x14ac:dyDescent="0.3">
      <c r="A810" s="325"/>
      <c r="B810" s="6" t="s">
        <v>555</v>
      </c>
      <c r="C810" s="1">
        <v>280</v>
      </c>
      <c r="D810" s="3" t="s">
        <v>17</v>
      </c>
      <c r="E810" s="2"/>
    </row>
    <row r="811" spans="1:5" x14ac:dyDescent="0.3">
      <c r="A811" s="325"/>
      <c r="B811" s="6" t="s">
        <v>74</v>
      </c>
      <c r="C811" s="1">
        <v>171</v>
      </c>
      <c r="D811" s="3" t="s">
        <v>17</v>
      </c>
      <c r="E811" s="2"/>
    </row>
    <row r="812" spans="1:5" x14ac:dyDescent="0.3">
      <c r="A812" s="325"/>
      <c r="B812" s="6" t="s">
        <v>556</v>
      </c>
      <c r="C812" s="1">
        <v>337</v>
      </c>
      <c r="D812" s="3" t="s">
        <v>22</v>
      </c>
      <c r="E812" s="2"/>
    </row>
    <row r="813" spans="1:5" x14ac:dyDescent="0.3">
      <c r="A813" s="325"/>
      <c r="B813" s="6" t="s">
        <v>557</v>
      </c>
      <c r="C813" s="1">
        <v>240</v>
      </c>
      <c r="D813" s="3" t="s">
        <v>22</v>
      </c>
      <c r="E813" s="2"/>
    </row>
    <row r="814" spans="1:5" x14ac:dyDescent="0.3">
      <c r="A814" s="325"/>
      <c r="B814" s="6" t="s">
        <v>558</v>
      </c>
      <c r="C814" s="1">
        <v>47</v>
      </c>
      <c r="D814" s="3" t="s">
        <v>22</v>
      </c>
      <c r="E814" s="2"/>
    </row>
    <row r="815" spans="1:5" x14ac:dyDescent="0.3">
      <c r="A815" s="325"/>
      <c r="B815" s="6" t="s">
        <v>559</v>
      </c>
      <c r="C815" s="1">
        <v>316</v>
      </c>
      <c r="D815" s="3" t="s">
        <v>300</v>
      </c>
      <c r="E815" s="2"/>
    </row>
    <row r="816" spans="1:5" x14ac:dyDescent="0.3">
      <c r="A816" s="325"/>
      <c r="B816" s="6" t="s">
        <v>560</v>
      </c>
      <c r="C816" s="1">
        <v>210</v>
      </c>
      <c r="D816" s="3" t="s">
        <v>300</v>
      </c>
      <c r="E816" s="2"/>
    </row>
    <row r="817" spans="1:5" x14ac:dyDescent="0.3">
      <c r="A817" s="325"/>
      <c r="B817" s="6" t="s">
        <v>561</v>
      </c>
      <c r="C817" s="1">
        <v>150</v>
      </c>
      <c r="D817" s="3" t="s">
        <v>300</v>
      </c>
      <c r="E817" s="2"/>
    </row>
    <row r="818" spans="1:5" x14ac:dyDescent="0.3">
      <c r="A818" s="325"/>
      <c r="B818" s="6" t="s">
        <v>562</v>
      </c>
      <c r="C818" s="1">
        <v>629</v>
      </c>
      <c r="D818" s="3" t="s">
        <v>28</v>
      </c>
      <c r="E818" s="2"/>
    </row>
    <row r="819" spans="1:5" x14ac:dyDescent="0.3">
      <c r="A819" s="325"/>
      <c r="B819" s="6" t="s">
        <v>563</v>
      </c>
      <c r="C819" s="1">
        <v>360</v>
      </c>
      <c r="D819" s="3" t="s">
        <v>28</v>
      </c>
      <c r="E819" s="2"/>
    </row>
    <row r="820" spans="1:5" x14ac:dyDescent="0.3">
      <c r="A820" s="325"/>
      <c r="B820" s="6" t="s">
        <v>564</v>
      </c>
      <c r="C820" s="1">
        <v>450</v>
      </c>
      <c r="D820" s="3" t="s">
        <v>28</v>
      </c>
      <c r="E820" s="2"/>
    </row>
    <row r="821" spans="1:5" x14ac:dyDescent="0.3">
      <c r="A821" s="325"/>
      <c r="B821" s="6" t="s">
        <v>565</v>
      </c>
      <c r="C821" s="1">
        <v>290</v>
      </c>
      <c r="D821" s="3" t="s">
        <v>28</v>
      </c>
      <c r="E821" s="2"/>
    </row>
    <row r="822" spans="1:5" x14ac:dyDescent="0.3">
      <c r="A822" s="325"/>
      <c r="B822" s="6" t="s">
        <v>35</v>
      </c>
      <c r="C822" s="1">
        <v>261</v>
      </c>
      <c r="D822" s="3" t="s">
        <v>28</v>
      </c>
      <c r="E822" s="2"/>
    </row>
    <row r="823" spans="1:5" x14ac:dyDescent="0.3">
      <c r="A823" s="325"/>
      <c r="B823" s="6" t="s">
        <v>566</v>
      </c>
      <c r="C823" s="1">
        <v>1000</v>
      </c>
      <c r="D823" s="3" t="s">
        <v>28</v>
      </c>
      <c r="E823" s="2"/>
    </row>
    <row r="824" spans="1:5" x14ac:dyDescent="0.3">
      <c r="A824" s="325"/>
      <c r="B824" s="6" t="s">
        <v>567</v>
      </c>
      <c r="C824" s="1">
        <v>624</v>
      </c>
      <c r="D824" s="3" t="s">
        <v>28</v>
      </c>
      <c r="E824" s="2"/>
    </row>
    <row r="825" spans="1:5" x14ac:dyDescent="0.3">
      <c r="A825" s="325"/>
      <c r="B825" s="6" t="s">
        <v>415</v>
      </c>
      <c r="C825" s="1">
        <v>194</v>
      </c>
      <c r="D825" s="3" t="s">
        <v>39</v>
      </c>
      <c r="E825" s="2"/>
    </row>
    <row r="826" spans="1:5" x14ac:dyDescent="0.3">
      <c r="A826" s="325"/>
      <c r="B826" s="6" t="s">
        <v>568</v>
      </c>
      <c r="C826" s="1">
        <v>150</v>
      </c>
      <c r="D826" s="3" t="s">
        <v>39</v>
      </c>
      <c r="E826" s="2"/>
    </row>
    <row r="827" spans="1:5" x14ac:dyDescent="0.3">
      <c r="A827" s="325"/>
      <c r="B827" s="6" t="s">
        <v>494</v>
      </c>
      <c r="C827" s="1">
        <v>200</v>
      </c>
      <c r="D827" s="3" t="s">
        <v>39</v>
      </c>
      <c r="E827" s="2"/>
    </row>
    <row r="828" spans="1:5" x14ac:dyDescent="0.3">
      <c r="A828" s="325"/>
      <c r="B828" s="6" t="s">
        <v>416</v>
      </c>
      <c r="C828" s="1">
        <v>468</v>
      </c>
      <c r="D828" s="3" t="s">
        <v>39</v>
      </c>
      <c r="E828" s="2"/>
    </row>
    <row r="829" spans="1:5" x14ac:dyDescent="0.3">
      <c r="A829" s="325"/>
      <c r="B829" s="6" t="s">
        <v>569</v>
      </c>
      <c r="C829" s="1">
        <v>197</v>
      </c>
      <c r="D829" s="3" t="s">
        <v>39</v>
      </c>
      <c r="E829" s="2"/>
    </row>
    <row r="830" spans="1:5" x14ac:dyDescent="0.3">
      <c r="A830" s="325"/>
      <c r="B830" s="6" t="s">
        <v>570</v>
      </c>
      <c r="C830" s="1">
        <v>135</v>
      </c>
      <c r="D830" s="3" t="s">
        <v>102</v>
      </c>
      <c r="E830" s="2"/>
    </row>
    <row r="831" spans="1:5" x14ac:dyDescent="0.3">
      <c r="A831" s="325"/>
      <c r="B831" s="6" t="s">
        <v>358</v>
      </c>
      <c r="C831" s="1">
        <v>200</v>
      </c>
      <c r="D831" s="3" t="s">
        <v>48</v>
      </c>
      <c r="E831" s="2"/>
    </row>
    <row r="832" spans="1:5" x14ac:dyDescent="0.3">
      <c r="A832" s="325"/>
      <c r="B832" s="6" t="s">
        <v>501</v>
      </c>
      <c r="C832" s="1">
        <v>760</v>
      </c>
      <c r="D832" s="3" t="s">
        <v>50</v>
      </c>
      <c r="E832" s="2"/>
    </row>
    <row r="833" spans="1:5" x14ac:dyDescent="0.3">
      <c r="A833" s="325"/>
      <c r="B833" s="6" t="s">
        <v>571</v>
      </c>
      <c r="C833" s="1">
        <v>277</v>
      </c>
      <c r="D833" s="3" t="s">
        <v>50</v>
      </c>
      <c r="E833" s="2"/>
    </row>
    <row r="834" spans="1:5" x14ac:dyDescent="0.3">
      <c r="A834" s="325"/>
      <c r="B834" s="6" t="s">
        <v>572</v>
      </c>
      <c r="C834" s="1">
        <v>108</v>
      </c>
      <c r="D834" s="3" t="s">
        <v>50</v>
      </c>
      <c r="E834" s="2"/>
    </row>
    <row r="835" spans="1:5" x14ac:dyDescent="0.3">
      <c r="A835" s="325"/>
      <c r="B835" s="6" t="s">
        <v>573</v>
      </c>
      <c r="C835" s="1">
        <v>270</v>
      </c>
      <c r="D835" s="3" t="s">
        <v>52</v>
      </c>
      <c r="E835" s="2"/>
    </row>
    <row r="836" spans="1:5" x14ac:dyDescent="0.3">
      <c r="A836" s="325"/>
      <c r="B836" s="6" t="s">
        <v>574</v>
      </c>
      <c r="C836" s="1">
        <v>298</v>
      </c>
      <c r="D836" s="3" t="s">
        <v>52</v>
      </c>
      <c r="E836" s="2"/>
    </row>
    <row r="837" spans="1:5" x14ac:dyDescent="0.3">
      <c r="A837" s="325"/>
      <c r="B837" s="6" t="s">
        <v>49</v>
      </c>
      <c r="C837" s="1">
        <v>219</v>
      </c>
      <c r="D837" s="3" t="s">
        <v>57</v>
      </c>
      <c r="E837" s="2"/>
    </row>
    <row r="838" spans="1:5" x14ac:dyDescent="0.3">
      <c r="A838" s="325"/>
      <c r="B838" s="6" t="s">
        <v>575</v>
      </c>
      <c r="C838" s="1">
        <v>1500</v>
      </c>
      <c r="D838" s="3" t="s">
        <v>57</v>
      </c>
      <c r="E838" s="2"/>
    </row>
    <row r="839" spans="1:5" x14ac:dyDescent="0.3">
      <c r="A839" s="325"/>
      <c r="B839" s="6" t="s">
        <v>576</v>
      </c>
      <c r="C839" s="1">
        <v>282</v>
      </c>
      <c r="D839" s="3" t="s">
        <v>57</v>
      </c>
      <c r="E839" s="2"/>
    </row>
    <row r="840" spans="1:5" x14ac:dyDescent="0.3">
      <c r="A840" s="325"/>
      <c r="B840" s="6" t="s">
        <v>577</v>
      </c>
      <c r="C840" s="1">
        <v>450</v>
      </c>
      <c r="D840" s="3" t="s">
        <v>57</v>
      </c>
      <c r="E840" s="2"/>
    </row>
    <row r="841" spans="1:5" x14ac:dyDescent="0.3">
      <c r="A841" s="325"/>
      <c r="B841" s="6" t="s">
        <v>578</v>
      </c>
      <c r="C841" s="1">
        <v>171</v>
      </c>
      <c r="D841" s="3" t="s">
        <v>57</v>
      </c>
      <c r="E841" s="2"/>
    </row>
    <row r="842" spans="1:5" x14ac:dyDescent="0.3">
      <c r="A842" s="325"/>
      <c r="B842" s="6" t="s">
        <v>579</v>
      </c>
      <c r="C842" s="1">
        <v>300</v>
      </c>
      <c r="D842" s="3" t="s">
        <v>60</v>
      </c>
      <c r="E842" s="2"/>
    </row>
    <row r="843" spans="1:5" x14ac:dyDescent="0.3">
      <c r="A843" s="325"/>
      <c r="B843" s="6" t="s">
        <v>580</v>
      </c>
      <c r="C843" s="1">
        <v>245</v>
      </c>
      <c r="D843" s="3" t="s">
        <v>60</v>
      </c>
      <c r="E843" s="2"/>
    </row>
    <row r="844" spans="1:5" x14ac:dyDescent="0.3">
      <c r="A844" s="325"/>
      <c r="B844" s="6" t="s">
        <v>581</v>
      </c>
      <c r="C844" s="1">
        <v>450</v>
      </c>
      <c r="D844" s="3" t="s">
        <v>60</v>
      </c>
      <c r="E844" s="2"/>
    </row>
    <row r="845" spans="1:5" x14ac:dyDescent="0.3">
      <c r="A845" s="325"/>
      <c r="B845" s="6" t="s">
        <v>508</v>
      </c>
      <c r="C845" s="1">
        <v>155</v>
      </c>
      <c r="D845" s="3" t="s">
        <v>60</v>
      </c>
      <c r="E845" s="2"/>
    </row>
    <row r="846" spans="1:5" x14ac:dyDescent="0.3">
      <c r="A846" s="325"/>
      <c r="B846" s="6" t="s">
        <v>582</v>
      </c>
      <c r="C846" s="1">
        <v>169</v>
      </c>
      <c r="D846" s="3" t="s">
        <v>139</v>
      </c>
      <c r="E846" s="2"/>
    </row>
    <row r="847" spans="1:5" x14ac:dyDescent="0.3">
      <c r="A847" s="325"/>
      <c r="B847" s="6" t="s">
        <v>141</v>
      </c>
      <c r="C847" s="1">
        <v>222</v>
      </c>
      <c r="D847" s="3" t="s">
        <v>139</v>
      </c>
      <c r="E847" s="2"/>
    </row>
    <row r="848" spans="1:5" x14ac:dyDescent="0.3">
      <c r="A848" s="325"/>
      <c r="B848" s="6" t="s">
        <v>583</v>
      </c>
      <c r="C848" s="1">
        <v>106</v>
      </c>
      <c r="D848" s="3" t="s">
        <v>63</v>
      </c>
      <c r="E848" s="2"/>
    </row>
    <row r="849" spans="1:5" x14ac:dyDescent="0.3">
      <c r="A849" s="325"/>
      <c r="B849" s="6" t="s">
        <v>584</v>
      </c>
      <c r="C849" s="1">
        <v>128</v>
      </c>
      <c r="D849" s="3" t="s">
        <v>63</v>
      </c>
      <c r="E849" s="2"/>
    </row>
    <row r="850" spans="1:5" x14ac:dyDescent="0.3">
      <c r="A850" s="325"/>
      <c r="B850" s="6" t="s">
        <v>585</v>
      </c>
      <c r="C850" s="1">
        <v>120</v>
      </c>
      <c r="D850" s="3" t="s">
        <v>63</v>
      </c>
      <c r="E850" s="2"/>
    </row>
    <row r="851" spans="1:5" x14ac:dyDescent="0.3">
      <c r="A851" s="325"/>
      <c r="B851" s="6" t="s">
        <v>149</v>
      </c>
      <c r="C851" s="1">
        <v>153</v>
      </c>
      <c r="D851" s="3" t="s">
        <v>63</v>
      </c>
      <c r="E851" s="2"/>
    </row>
    <row r="852" spans="1:5" x14ac:dyDescent="0.3">
      <c r="A852" s="325"/>
      <c r="B852" s="6" t="s">
        <v>149</v>
      </c>
      <c r="C852" s="1">
        <v>600</v>
      </c>
      <c r="D852" s="3" t="s">
        <v>63</v>
      </c>
      <c r="E852" s="2"/>
    </row>
    <row r="853" spans="1:5" x14ac:dyDescent="0.3">
      <c r="A853" s="325"/>
      <c r="B853" s="6" t="s">
        <v>586</v>
      </c>
      <c r="C853" s="1">
        <v>250</v>
      </c>
      <c r="D853" s="3" t="s">
        <v>65</v>
      </c>
      <c r="E853" s="2"/>
    </row>
    <row r="854" spans="1:5" x14ac:dyDescent="0.3">
      <c r="A854" s="325"/>
      <c r="B854" s="6" t="s">
        <v>587</v>
      </c>
      <c r="C854" s="1">
        <v>136</v>
      </c>
      <c r="D854" s="3" t="s">
        <v>65</v>
      </c>
      <c r="E854" s="2"/>
    </row>
    <row r="855" spans="1:5" x14ac:dyDescent="0.3">
      <c r="A855" s="325"/>
      <c r="B855" s="6" t="s">
        <v>588</v>
      </c>
      <c r="C855" s="1">
        <v>155</v>
      </c>
      <c r="D855" s="3" t="s">
        <v>65</v>
      </c>
      <c r="E855" s="2"/>
    </row>
    <row r="856" spans="1:5" x14ac:dyDescent="0.3">
      <c r="A856" s="325"/>
      <c r="B856" s="6" t="s">
        <v>589</v>
      </c>
      <c r="C856" s="1">
        <v>113</v>
      </c>
      <c r="D856" s="3" t="s">
        <v>65</v>
      </c>
      <c r="E856" s="2"/>
    </row>
    <row r="857" spans="1:5" x14ac:dyDescent="0.3">
      <c r="A857" s="325"/>
      <c r="B857" s="6" t="s">
        <v>590</v>
      </c>
      <c r="C857" s="1">
        <v>195</v>
      </c>
      <c r="D857" s="3" t="s">
        <v>7</v>
      </c>
      <c r="E857" s="2"/>
    </row>
    <row r="858" spans="1:5" x14ac:dyDescent="0.3">
      <c r="A858" s="325"/>
      <c r="B858" s="6" t="s">
        <v>591</v>
      </c>
      <c r="C858" s="1">
        <v>56</v>
      </c>
      <c r="D858" s="3" t="s">
        <v>7</v>
      </c>
      <c r="E858" s="2"/>
    </row>
    <row r="859" spans="1:5" x14ac:dyDescent="0.3">
      <c r="A859" s="325"/>
      <c r="B859" s="6" t="s">
        <v>592</v>
      </c>
      <c r="C859" s="1">
        <v>230</v>
      </c>
      <c r="D859" s="3" t="s">
        <v>10</v>
      </c>
      <c r="E859" s="2"/>
    </row>
    <row r="860" spans="1:5" x14ac:dyDescent="0.3">
      <c r="A860" s="325"/>
      <c r="B860" s="6" t="s">
        <v>593</v>
      </c>
      <c r="C860" s="1">
        <v>92</v>
      </c>
      <c r="D860" s="3" t="s">
        <v>10</v>
      </c>
      <c r="E860" s="2"/>
    </row>
    <row r="861" spans="1:5" x14ac:dyDescent="0.3">
      <c r="A861" s="325"/>
      <c r="B861" s="6" t="s">
        <v>594</v>
      </c>
      <c r="C861" s="1">
        <v>257</v>
      </c>
      <c r="D861" s="3" t="s">
        <v>10</v>
      </c>
      <c r="E861" s="2"/>
    </row>
    <row r="862" spans="1:5" x14ac:dyDescent="0.3">
      <c r="A862" s="326"/>
      <c r="B862" s="6" t="s">
        <v>595</v>
      </c>
      <c r="C862" s="1">
        <v>72</v>
      </c>
      <c r="D862" s="3" t="s">
        <v>10</v>
      </c>
      <c r="E862" s="2"/>
    </row>
    <row r="863" spans="1:5" x14ac:dyDescent="0.3">
      <c r="A863" s="324" t="s">
        <v>674</v>
      </c>
      <c r="B863" s="6" t="s">
        <v>596</v>
      </c>
      <c r="C863" s="1">
        <v>9427</v>
      </c>
      <c r="D863" s="3"/>
      <c r="E863" s="2"/>
    </row>
    <row r="864" spans="1:5" x14ac:dyDescent="0.3">
      <c r="A864" s="325"/>
      <c r="B864" s="6" t="s">
        <v>597</v>
      </c>
      <c r="C864" s="1">
        <v>206</v>
      </c>
      <c r="D864" s="3" t="s">
        <v>25</v>
      </c>
      <c r="E864" s="2"/>
    </row>
    <row r="865" spans="1:5" x14ac:dyDescent="0.3">
      <c r="A865" s="325"/>
      <c r="B865" s="6" t="s">
        <v>598</v>
      </c>
      <c r="C865" s="1">
        <v>213</v>
      </c>
      <c r="D865" s="3" t="s">
        <v>300</v>
      </c>
      <c r="E865" s="2"/>
    </row>
    <row r="866" spans="1:5" x14ac:dyDescent="0.3">
      <c r="A866" s="325"/>
      <c r="B866" s="6" t="s">
        <v>599</v>
      </c>
      <c r="C866" s="1">
        <v>70</v>
      </c>
      <c r="D866" s="3" t="s">
        <v>300</v>
      </c>
      <c r="E866" s="2"/>
    </row>
    <row r="867" spans="1:5" x14ac:dyDescent="0.3">
      <c r="A867" s="325"/>
      <c r="B867" s="6" t="s">
        <v>600</v>
      </c>
      <c r="C867" s="1">
        <v>181</v>
      </c>
      <c r="D867" s="3" t="s">
        <v>300</v>
      </c>
      <c r="E867" s="2"/>
    </row>
    <row r="868" spans="1:5" x14ac:dyDescent="0.3">
      <c r="A868" s="325"/>
      <c r="B868" s="6" t="s">
        <v>601</v>
      </c>
      <c r="C868" s="1">
        <v>122</v>
      </c>
      <c r="D868" s="3" t="s">
        <v>300</v>
      </c>
      <c r="E868" s="2"/>
    </row>
    <row r="869" spans="1:5" x14ac:dyDescent="0.3">
      <c r="A869" s="325"/>
      <c r="B869" s="6" t="s">
        <v>602</v>
      </c>
      <c r="C869" s="1">
        <v>144</v>
      </c>
      <c r="D869" s="3" t="s">
        <v>300</v>
      </c>
      <c r="E869" s="2"/>
    </row>
    <row r="870" spans="1:5" x14ac:dyDescent="0.3">
      <c r="A870" s="325"/>
      <c r="B870" s="6" t="s">
        <v>416</v>
      </c>
      <c r="C870" s="1">
        <v>180</v>
      </c>
      <c r="D870" s="3" t="s">
        <v>39</v>
      </c>
      <c r="E870" s="2"/>
    </row>
    <row r="871" spans="1:5" x14ac:dyDescent="0.3">
      <c r="A871" s="325"/>
      <c r="B871" s="6" t="s">
        <v>415</v>
      </c>
      <c r="C871" s="1">
        <v>100</v>
      </c>
      <c r="D871" s="3" t="s">
        <v>39</v>
      </c>
      <c r="E871" s="2"/>
    </row>
    <row r="872" spans="1:5" x14ac:dyDescent="0.3">
      <c r="A872" s="325"/>
      <c r="B872" s="6" t="s">
        <v>415</v>
      </c>
      <c r="C872" s="1">
        <v>65</v>
      </c>
      <c r="D872" s="3" t="s">
        <v>39</v>
      </c>
      <c r="E872" s="2"/>
    </row>
    <row r="873" spans="1:5" x14ac:dyDescent="0.3">
      <c r="A873" s="325"/>
      <c r="B873" s="6" t="s">
        <v>415</v>
      </c>
      <c r="C873" s="1">
        <v>88</v>
      </c>
      <c r="D873" s="3" t="s">
        <v>39</v>
      </c>
      <c r="E873" s="2"/>
    </row>
    <row r="874" spans="1:5" x14ac:dyDescent="0.3">
      <c r="A874" s="325"/>
      <c r="B874" s="6" t="s">
        <v>429</v>
      </c>
      <c r="C874" s="1">
        <v>32</v>
      </c>
      <c r="D874" s="3" t="s">
        <v>39</v>
      </c>
      <c r="E874" s="2"/>
    </row>
    <row r="875" spans="1:5" x14ac:dyDescent="0.3">
      <c r="A875" s="325"/>
      <c r="B875" s="6" t="s">
        <v>494</v>
      </c>
      <c r="C875" s="1">
        <v>278</v>
      </c>
      <c r="D875" s="3" t="s">
        <v>39</v>
      </c>
      <c r="E875" s="2"/>
    </row>
    <row r="876" spans="1:5" x14ac:dyDescent="0.3">
      <c r="A876" s="325"/>
      <c r="B876" s="6" t="s">
        <v>415</v>
      </c>
      <c r="C876" s="1">
        <v>87</v>
      </c>
      <c r="D876" s="3" t="s">
        <v>39</v>
      </c>
      <c r="E876" s="2"/>
    </row>
    <row r="877" spans="1:5" x14ac:dyDescent="0.3">
      <c r="A877" s="325"/>
      <c r="B877" s="6" t="s">
        <v>213</v>
      </c>
      <c r="C877" s="1">
        <v>180</v>
      </c>
      <c r="D877" s="3" t="s">
        <v>39</v>
      </c>
      <c r="E877" s="2"/>
    </row>
    <row r="878" spans="1:5" x14ac:dyDescent="0.3">
      <c r="A878" s="325"/>
      <c r="B878" s="6" t="s">
        <v>603</v>
      </c>
      <c r="C878" s="1">
        <v>300</v>
      </c>
      <c r="D878" s="3" t="s">
        <v>102</v>
      </c>
      <c r="E878" s="2"/>
    </row>
    <row r="879" spans="1:5" x14ac:dyDescent="0.3">
      <c r="A879" s="325"/>
      <c r="B879" s="6" t="s">
        <v>604</v>
      </c>
      <c r="C879" s="1">
        <v>380</v>
      </c>
      <c r="D879" s="3" t="s">
        <v>48</v>
      </c>
      <c r="E879" s="2"/>
    </row>
    <row r="880" spans="1:5" x14ac:dyDescent="0.3">
      <c r="A880" s="325"/>
      <c r="B880" s="6" t="s">
        <v>605</v>
      </c>
      <c r="C880" s="1">
        <v>95</v>
      </c>
      <c r="D880" s="3" t="s">
        <v>50</v>
      </c>
      <c r="E880" s="2"/>
    </row>
    <row r="881" spans="1:5" x14ac:dyDescent="0.3">
      <c r="A881" s="325"/>
      <c r="B881" s="6" t="s">
        <v>606</v>
      </c>
      <c r="C881" s="1">
        <v>117</v>
      </c>
      <c r="D881" s="3" t="s">
        <v>52</v>
      </c>
      <c r="E881" s="2"/>
    </row>
    <row r="882" spans="1:5" x14ac:dyDescent="0.3">
      <c r="A882" s="325"/>
      <c r="B882" s="6" t="s">
        <v>479</v>
      </c>
      <c r="C882" s="1">
        <v>248</v>
      </c>
      <c r="D882" s="3" t="s">
        <v>52</v>
      </c>
      <c r="E882" s="2"/>
    </row>
    <row r="883" spans="1:5" x14ac:dyDescent="0.3">
      <c r="A883" s="325"/>
      <c r="B883" s="6" t="s">
        <v>8</v>
      </c>
      <c r="C883" s="1">
        <v>100</v>
      </c>
      <c r="D883" s="3" t="s">
        <v>52</v>
      </c>
      <c r="E883" s="2"/>
    </row>
    <row r="884" spans="1:5" x14ac:dyDescent="0.3">
      <c r="A884" s="325"/>
      <c r="B884" s="6" t="s">
        <v>8</v>
      </c>
      <c r="C884" s="1">
        <v>64</v>
      </c>
      <c r="D884" s="3" t="s">
        <v>52</v>
      </c>
      <c r="E884" s="2"/>
    </row>
    <row r="885" spans="1:5" x14ac:dyDescent="0.3">
      <c r="A885" s="325"/>
      <c r="B885" s="6" t="s">
        <v>607</v>
      </c>
      <c r="C885" s="1">
        <v>55</v>
      </c>
      <c r="D885" s="3" t="s">
        <v>52</v>
      </c>
      <c r="E885" s="2"/>
    </row>
    <row r="886" spans="1:5" x14ac:dyDescent="0.3">
      <c r="A886" s="325"/>
      <c r="B886" s="6" t="s">
        <v>608</v>
      </c>
      <c r="C886" s="1">
        <v>60</v>
      </c>
      <c r="D886" s="3" t="s">
        <v>57</v>
      </c>
      <c r="E886" s="2"/>
    </row>
    <row r="887" spans="1:5" x14ac:dyDescent="0.3">
      <c r="A887" s="325"/>
      <c r="B887" s="6" t="s">
        <v>609</v>
      </c>
      <c r="C887" s="1">
        <v>630</v>
      </c>
      <c r="D887" s="3" t="s">
        <v>57</v>
      </c>
      <c r="E887" s="2"/>
    </row>
    <row r="888" spans="1:5" x14ac:dyDescent="0.3">
      <c r="A888" s="325"/>
      <c r="B888" s="6" t="s">
        <v>610</v>
      </c>
      <c r="C888" s="1">
        <v>392</v>
      </c>
      <c r="D888" s="3" t="s">
        <v>60</v>
      </c>
      <c r="E888" s="2"/>
    </row>
    <row r="889" spans="1:5" x14ac:dyDescent="0.3">
      <c r="A889" s="325"/>
      <c r="B889" s="6" t="s">
        <v>149</v>
      </c>
      <c r="C889" s="1">
        <v>189</v>
      </c>
      <c r="D889" s="3" t="s">
        <v>63</v>
      </c>
      <c r="E889" s="2"/>
    </row>
    <row r="890" spans="1:5" x14ac:dyDescent="0.3">
      <c r="A890" s="325"/>
      <c r="B890" s="6" t="s">
        <v>149</v>
      </c>
      <c r="C890" s="1">
        <v>180</v>
      </c>
      <c r="D890" s="3" t="s">
        <v>63</v>
      </c>
      <c r="E890" s="2"/>
    </row>
    <row r="891" spans="1:5" x14ac:dyDescent="0.3">
      <c r="A891" s="325"/>
      <c r="B891" s="6" t="s">
        <v>611</v>
      </c>
      <c r="C891" s="1">
        <v>119</v>
      </c>
      <c r="D891" s="3" t="s">
        <v>63</v>
      </c>
      <c r="E891" s="2"/>
    </row>
    <row r="892" spans="1:5" x14ac:dyDescent="0.3">
      <c r="A892" s="325"/>
      <c r="B892" s="6" t="s">
        <v>612</v>
      </c>
      <c r="C892" s="1">
        <v>187</v>
      </c>
      <c r="D892" s="3" t="s">
        <v>63</v>
      </c>
      <c r="E892" s="2"/>
    </row>
    <row r="893" spans="1:5" x14ac:dyDescent="0.3">
      <c r="A893" s="325"/>
      <c r="B893" s="6" t="s">
        <v>149</v>
      </c>
      <c r="C893" s="1">
        <v>145</v>
      </c>
      <c r="D893" s="3" t="s">
        <v>63</v>
      </c>
      <c r="E893" s="2"/>
    </row>
    <row r="894" spans="1:5" x14ac:dyDescent="0.3">
      <c r="A894" s="325"/>
      <c r="B894" s="6" t="s">
        <v>149</v>
      </c>
      <c r="C894" s="1">
        <v>94</v>
      </c>
      <c r="D894" s="3" t="s">
        <v>63</v>
      </c>
      <c r="E894" s="2"/>
    </row>
    <row r="895" spans="1:5" x14ac:dyDescent="0.3">
      <c r="A895" s="325"/>
      <c r="B895" s="6" t="s">
        <v>68</v>
      </c>
      <c r="C895" s="1">
        <v>268</v>
      </c>
      <c r="D895" s="3" t="s">
        <v>65</v>
      </c>
      <c r="E895" s="2"/>
    </row>
    <row r="896" spans="1:5" x14ac:dyDescent="0.3">
      <c r="A896" s="325"/>
      <c r="B896" s="6" t="s">
        <v>613</v>
      </c>
      <c r="C896" s="1">
        <v>285</v>
      </c>
      <c r="D896" s="3" t="s">
        <v>115</v>
      </c>
      <c r="E896" s="2"/>
    </row>
    <row r="897" spans="1:5" x14ac:dyDescent="0.3">
      <c r="A897" s="325"/>
      <c r="B897" s="6" t="s">
        <v>614</v>
      </c>
      <c r="C897" s="1">
        <v>246</v>
      </c>
      <c r="D897" s="3" t="s">
        <v>115</v>
      </c>
      <c r="E897" s="2"/>
    </row>
    <row r="898" spans="1:5" x14ac:dyDescent="0.3">
      <c r="A898" s="325"/>
      <c r="B898" s="6" t="s">
        <v>615</v>
      </c>
      <c r="C898" s="1">
        <v>91</v>
      </c>
      <c r="D898" s="3" t="s">
        <v>7</v>
      </c>
      <c r="E898" s="2"/>
    </row>
    <row r="899" spans="1:5" x14ac:dyDescent="0.3">
      <c r="A899" s="325"/>
      <c r="B899" s="6" t="s">
        <v>616</v>
      </c>
      <c r="C899" s="1">
        <v>100</v>
      </c>
      <c r="D899" s="3" t="s">
        <v>10</v>
      </c>
      <c r="E899" s="2"/>
    </row>
    <row r="900" spans="1:5" x14ac:dyDescent="0.3">
      <c r="A900" s="325"/>
      <c r="B900" s="6" t="s">
        <v>617</v>
      </c>
      <c r="C900" s="1">
        <v>92</v>
      </c>
      <c r="D900" s="3" t="s">
        <v>10</v>
      </c>
      <c r="E900" s="2"/>
    </row>
    <row r="901" spans="1:5" x14ac:dyDescent="0.3">
      <c r="A901" s="325"/>
      <c r="B901" s="6" t="s">
        <v>618</v>
      </c>
      <c r="C901" s="1">
        <v>201</v>
      </c>
      <c r="D901" s="3" t="s">
        <v>10</v>
      </c>
      <c r="E901" s="2"/>
    </row>
    <row r="902" spans="1:5" x14ac:dyDescent="0.3">
      <c r="A902" s="325"/>
      <c r="B902" s="6" t="s">
        <v>619</v>
      </c>
      <c r="C902" s="1">
        <v>190</v>
      </c>
      <c r="D902" s="3" t="s">
        <v>10</v>
      </c>
      <c r="E902" s="2"/>
    </row>
    <row r="903" spans="1:5" x14ac:dyDescent="0.3">
      <c r="A903" s="325"/>
      <c r="B903" s="6" t="s">
        <v>620</v>
      </c>
      <c r="C903" s="1">
        <v>116</v>
      </c>
      <c r="D903" s="3" t="s">
        <v>10</v>
      </c>
      <c r="E903" s="2"/>
    </row>
    <row r="904" spans="1:5" x14ac:dyDescent="0.3">
      <c r="A904" s="325"/>
      <c r="B904" s="6" t="s">
        <v>621</v>
      </c>
      <c r="C904" s="1">
        <v>47</v>
      </c>
      <c r="D904" s="3" t="s">
        <v>15</v>
      </c>
      <c r="E904" s="2"/>
    </row>
    <row r="905" spans="1:5" x14ac:dyDescent="0.3">
      <c r="A905" s="325"/>
      <c r="B905" s="6" t="s">
        <v>622</v>
      </c>
      <c r="C905" s="1">
        <v>173</v>
      </c>
      <c r="D905" s="3" t="s">
        <v>80</v>
      </c>
      <c r="E905" s="2"/>
    </row>
    <row r="906" spans="1:5" x14ac:dyDescent="0.3">
      <c r="A906" s="325"/>
      <c r="B906" s="6" t="s">
        <v>623</v>
      </c>
      <c r="C906" s="1">
        <v>220</v>
      </c>
      <c r="D906" s="3" t="s">
        <v>175</v>
      </c>
      <c r="E906" s="2"/>
    </row>
    <row r="907" spans="1:5" x14ac:dyDescent="0.3">
      <c r="A907" s="325"/>
      <c r="B907" s="6" t="s">
        <v>624</v>
      </c>
      <c r="C907" s="1">
        <v>96</v>
      </c>
      <c r="D907" s="3" t="s">
        <v>177</v>
      </c>
      <c r="E907" s="2"/>
    </row>
    <row r="908" spans="1:5" x14ac:dyDescent="0.3">
      <c r="A908" s="325"/>
      <c r="B908" s="6" t="s">
        <v>625</v>
      </c>
      <c r="C908" s="1">
        <v>480</v>
      </c>
      <c r="D908" s="3" t="s">
        <v>177</v>
      </c>
      <c r="E908" s="2"/>
    </row>
    <row r="909" spans="1:5" x14ac:dyDescent="0.3">
      <c r="A909" s="325"/>
      <c r="B909" s="6" t="s">
        <v>626</v>
      </c>
      <c r="C909" s="1">
        <v>60</v>
      </c>
      <c r="D909" s="3" t="s">
        <v>177</v>
      </c>
      <c r="E909" s="2"/>
    </row>
    <row r="910" spans="1:5" x14ac:dyDescent="0.3">
      <c r="A910" s="325"/>
      <c r="B910" s="6" t="s">
        <v>49</v>
      </c>
      <c r="C910" s="1">
        <v>140</v>
      </c>
      <c r="D910" s="3" t="s">
        <v>17</v>
      </c>
      <c r="E910" s="2"/>
    </row>
    <row r="911" spans="1:5" x14ac:dyDescent="0.3">
      <c r="A911" s="325"/>
      <c r="B911" s="6" t="s">
        <v>49</v>
      </c>
      <c r="C911" s="1">
        <v>240</v>
      </c>
      <c r="D911" s="3" t="s">
        <v>17</v>
      </c>
      <c r="E911" s="2"/>
    </row>
    <row r="912" spans="1:5" x14ac:dyDescent="0.3">
      <c r="A912" s="325"/>
      <c r="B912" s="6" t="s">
        <v>74</v>
      </c>
      <c r="C912" s="1">
        <v>114</v>
      </c>
      <c r="D912" s="3" t="s">
        <v>17</v>
      </c>
      <c r="E912" s="2"/>
    </row>
    <row r="913" spans="1:5" x14ac:dyDescent="0.3">
      <c r="A913" s="325"/>
      <c r="B913" s="6" t="s">
        <v>74</v>
      </c>
      <c r="C913" s="1">
        <v>584</v>
      </c>
      <c r="D913" s="3" t="s">
        <v>17</v>
      </c>
      <c r="E913" s="2"/>
    </row>
    <row r="914" spans="1:5" x14ac:dyDescent="0.3">
      <c r="A914" s="325"/>
      <c r="B914" s="6" t="s">
        <v>627</v>
      </c>
      <c r="C914" s="1">
        <v>250</v>
      </c>
      <c r="D914" s="3" t="s">
        <v>22</v>
      </c>
      <c r="E914" s="2"/>
    </row>
    <row r="915" spans="1:5" x14ac:dyDescent="0.3">
      <c r="A915" s="326"/>
      <c r="B915" s="6" t="s">
        <v>628</v>
      </c>
      <c r="C915" s="1">
        <v>134</v>
      </c>
      <c r="D915" s="3" t="s">
        <v>22</v>
      </c>
      <c r="E915" s="2"/>
    </row>
    <row r="916" spans="1:5" x14ac:dyDescent="0.3">
      <c r="A916" s="324" t="s">
        <v>675</v>
      </c>
      <c r="B916" s="6" t="s">
        <v>629</v>
      </c>
      <c r="C916" s="1">
        <v>15890</v>
      </c>
      <c r="D916" s="3"/>
      <c r="E916" s="2"/>
    </row>
    <row r="917" spans="1:5" x14ac:dyDescent="0.3">
      <c r="A917" s="325"/>
      <c r="B917" s="6" t="s">
        <v>6</v>
      </c>
      <c r="C917" s="1">
        <v>300</v>
      </c>
      <c r="D917" s="3" t="s">
        <v>39</v>
      </c>
      <c r="E917" s="2"/>
    </row>
    <row r="918" spans="1:5" x14ac:dyDescent="0.3">
      <c r="A918" s="325"/>
      <c r="B918" s="6" t="s">
        <v>6</v>
      </c>
      <c r="C918" s="1">
        <v>100</v>
      </c>
      <c r="D918" s="3" t="s">
        <v>39</v>
      </c>
      <c r="E918" s="2"/>
    </row>
    <row r="919" spans="1:5" x14ac:dyDescent="0.3">
      <c r="A919" s="325"/>
      <c r="B919" s="6" t="s">
        <v>6</v>
      </c>
      <c r="C919" s="1">
        <v>270</v>
      </c>
      <c r="D919" s="3" t="s">
        <v>39</v>
      </c>
      <c r="E919" s="2"/>
    </row>
    <row r="920" spans="1:5" x14ac:dyDescent="0.3">
      <c r="A920" s="325"/>
      <c r="B920" s="6" t="s">
        <v>415</v>
      </c>
      <c r="C920" s="1">
        <v>144</v>
      </c>
      <c r="D920" s="3" t="s">
        <v>39</v>
      </c>
      <c r="E920" s="2"/>
    </row>
    <row r="921" spans="1:5" x14ac:dyDescent="0.3">
      <c r="A921" s="325"/>
      <c r="B921" s="6" t="s">
        <v>630</v>
      </c>
      <c r="C921" s="1">
        <v>290</v>
      </c>
      <c r="D921" s="3" t="s">
        <v>39</v>
      </c>
      <c r="E921" s="2"/>
    </row>
    <row r="922" spans="1:5" x14ac:dyDescent="0.3">
      <c r="A922" s="325"/>
      <c r="B922" s="6" t="s">
        <v>415</v>
      </c>
      <c r="C922" s="1">
        <v>70</v>
      </c>
      <c r="D922" s="3" t="s">
        <v>39</v>
      </c>
      <c r="E922" s="2"/>
    </row>
    <row r="923" spans="1:5" x14ac:dyDescent="0.3">
      <c r="A923" s="325"/>
      <c r="B923" s="6" t="s">
        <v>415</v>
      </c>
      <c r="C923" s="1">
        <v>100</v>
      </c>
      <c r="D923" s="3" t="s">
        <v>39</v>
      </c>
      <c r="E923" s="2"/>
    </row>
    <row r="924" spans="1:5" x14ac:dyDescent="0.3">
      <c r="A924" s="325"/>
      <c r="B924" s="6" t="s">
        <v>415</v>
      </c>
      <c r="C924" s="1">
        <v>310</v>
      </c>
      <c r="D924" s="3" t="s">
        <v>39</v>
      </c>
      <c r="E924" s="2"/>
    </row>
    <row r="925" spans="1:5" x14ac:dyDescent="0.3">
      <c r="A925" s="325"/>
      <c r="B925" s="6" t="s">
        <v>415</v>
      </c>
      <c r="C925" s="1">
        <v>81</v>
      </c>
      <c r="D925" s="3" t="s">
        <v>39</v>
      </c>
      <c r="E925" s="2"/>
    </row>
    <row r="926" spans="1:5" x14ac:dyDescent="0.3">
      <c r="A926" s="325"/>
      <c r="B926" s="6" t="s">
        <v>6</v>
      </c>
      <c r="C926" s="1">
        <v>122</v>
      </c>
      <c r="D926" s="3" t="s">
        <v>39</v>
      </c>
      <c r="E926" s="2"/>
    </row>
    <row r="927" spans="1:5" x14ac:dyDescent="0.3">
      <c r="A927" s="325"/>
      <c r="B927" s="6" t="s">
        <v>416</v>
      </c>
      <c r="C927" s="1">
        <v>480</v>
      </c>
      <c r="D927" s="3" t="s">
        <v>39</v>
      </c>
      <c r="E927" s="2"/>
    </row>
    <row r="928" spans="1:5" x14ac:dyDescent="0.3">
      <c r="A928" s="325"/>
      <c r="B928" s="6" t="s">
        <v>415</v>
      </c>
      <c r="C928" s="1">
        <v>103</v>
      </c>
      <c r="D928" s="3" t="s">
        <v>39</v>
      </c>
      <c r="E928" s="2"/>
    </row>
    <row r="929" spans="1:5" x14ac:dyDescent="0.3">
      <c r="A929" s="325"/>
      <c r="B929" s="6" t="s">
        <v>631</v>
      </c>
      <c r="C929" s="1">
        <v>226</v>
      </c>
      <c r="D929" s="3" t="s">
        <v>39</v>
      </c>
      <c r="E929" s="2"/>
    </row>
    <row r="930" spans="1:5" x14ac:dyDescent="0.3">
      <c r="A930" s="325"/>
      <c r="B930" s="6" t="s">
        <v>415</v>
      </c>
      <c r="C930" s="1">
        <v>55</v>
      </c>
      <c r="D930" s="3" t="s">
        <v>39</v>
      </c>
      <c r="E930" s="2"/>
    </row>
    <row r="931" spans="1:5" x14ac:dyDescent="0.3">
      <c r="A931" s="325"/>
      <c r="B931" s="6" t="s">
        <v>632</v>
      </c>
      <c r="C931" s="1">
        <v>480</v>
      </c>
      <c r="D931" s="3" t="s">
        <v>39</v>
      </c>
      <c r="E931" s="2"/>
    </row>
    <row r="932" spans="1:5" x14ac:dyDescent="0.3">
      <c r="A932" s="325"/>
      <c r="B932" s="6" t="s">
        <v>633</v>
      </c>
      <c r="C932" s="1">
        <v>136</v>
      </c>
      <c r="D932" s="3" t="s">
        <v>48</v>
      </c>
      <c r="E932" s="2"/>
    </row>
    <row r="933" spans="1:5" x14ac:dyDescent="0.3">
      <c r="A933" s="325"/>
      <c r="B933" s="6" t="s">
        <v>634</v>
      </c>
      <c r="C933" s="1">
        <v>342</v>
      </c>
      <c r="D933" s="3" t="s">
        <v>50</v>
      </c>
      <c r="E933" s="2"/>
    </row>
    <row r="934" spans="1:5" x14ac:dyDescent="0.3">
      <c r="A934" s="325"/>
      <c r="B934" s="6" t="s">
        <v>635</v>
      </c>
      <c r="C934" s="1">
        <v>420</v>
      </c>
      <c r="D934" s="3" t="s">
        <v>50</v>
      </c>
      <c r="E934" s="2"/>
    </row>
    <row r="935" spans="1:5" x14ac:dyDescent="0.3">
      <c r="A935" s="325"/>
      <c r="B935" s="6" t="s">
        <v>319</v>
      </c>
      <c r="C935" s="1">
        <v>108</v>
      </c>
      <c r="D935" s="3" t="s">
        <v>50</v>
      </c>
      <c r="E935" s="2"/>
    </row>
    <row r="936" spans="1:5" x14ac:dyDescent="0.3">
      <c r="A936" s="325"/>
      <c r="B936" s="6" t="s">
        <v>8</v>
      </c>
      <c r="C936" s="1">
        <v>128</v>
      </c>
      <c r="D936" s="3" t="s">
        <v>52</v>
      </c>
      <c r="E936" s="2"/>
    </row>
    <row r="937" spans="1:5" x14ac:dyDescent="0.3">
      <c r="A937" s="325"/>
      <c r="B937" s="6" t="s">
        <v>636</v>
      </c>
      <c r="C937" s="1">
        <v>187</v>
      </c>
      <c r="D937" s="3" t="s">
        <v>52</v>
      </c>
      <c r="E937" s="2"/>
    </row>
    <row r="938" spans="1:5" x14ac:dyDescent="0.3">
      <c r="A938" s="325"/>
      <c r="B938" s="6" t="s">
        <v>637</v>
      </c>
      <c r="C938" s="1">
        <v>85</v>
      </c>
      <c r="D938" s="3" t="s">
        <v>57</v>
      </c>
      <c r="E938" s="2"/>
    </row>
    <row r="939" spans="1:5" x14ac:dyDescent="0.3">
      <c r="A939" s="325"/>
      <c r="B939" s="6" t="s">
        <v>638</v>
      </c>
      <c r="C939" s="1">
        <v>174</v>
      </c>
      <c r="D939" s="3" t="s">
        <v>57</v>
      </c>
      <c r="E939" s="2"/>
    </row>
    <row r="940" spans="1:5" x14ac:dyDescent="0.3">
      <c r="A940" s="325"/>
      <c r="B940" s="6" t="s">
        <v>364</v>
      </c>
      <c r="C940" s="1">
        <v>160</v>
      </c>
      <c r="D940" s="3" t="s">
        <v>57</v>
      </c>
      <c r="E940" s="2"/>
    </row>
    <row r="941" spans="1:5" x14ac:dyDescent="0.3">
      <c r="A941" s="325"/>
      <c r="B941" s="6" t="s">
        <v>639</v>
      </c>
      <c r="C941" s="1">
        <v>310</v>
      </c>
      <c r="D941" s="3" t="s">
        <v>60</v>
      </c>
      <c r="E941" s="2"/>
    </row>
    <row r="942" spans="1:5" x14ac:dyDescent="0.3">
      <c r="A942" s="325"/>
      <c r="B942" s="6" t="s">
        <v>640</v>
      </c>
      <c r="C942" s="1">
        <v>473</v>
      </c>
      <c r="D942" s="3" t="s">
        <v>60</v>
      </c>
      <c r="E942" s="2"/>
    </row>
    <row r="943" spans="1:5" x14ac:dyDescent="0.3">
      <c r="A943" s="325"/>
      <c r="B943" s="6" t="s">
        <v>141</v>
      </c>
      <c r="C943" s="1">
        <v>137</v>
      </c>
      <c r="D943" s="3" t="s">
        <v>139</v>
      </c>
      <c r="E943" s="2"/>
    </row>
    <row r="944" spans="1:5" x14ac:dyDescent="0.3">
      <c r="A944" s="325"/>
      <c r="B944" s="6" t="s">
        <v>141</v>
      </c>
      <c r="C944" s="1">
        <v>266</v>
      </c>
      <c r="D944" s="3" t="s">
        <v>139</v>
      </c>
      <c r="E944" s="2"/>
    </row>
    <row r="945" spans="1:5" x14ac:dyDescent="0.3">
      <c r="A945" s="325"/>
      <c r="B945" s="6" t="s">
        <v>141</v>
      </c>
      <c r="C945" s="1">
        <v>240</v>
      </c>
      <c r="D945" s="3" t="s">
        <v>139</v>
      </c>
      <c r="E945" s="2"/>
    </row>
    <row r="946" spans="1:5" x14ac:dyDescent="0.3">
      <c r="A946" s="325"/>
      <c r="B946" s="6" t="s">
        <v>141</v>
      </c>
      <c r="C946" s="1">
        <v>450</v>
      </c>
      <c r="D946" s="3" t="s">
        <v>139</v>
      </c>
      <c r="E946" s="2"/>
    </row>
    <row r="947" spans="1:5" x14ac:dyDescent="0.3">
      <c r="A947" s="325"/>
      <c r="B947" s="6" t="s">
        <v>141</v>
      </c>
      <c r="C947" s="1">
        <v>480</v>
      </c>
      <c r="D947" s="3" t="s">
        <v>139</v>
      </c>
      <c r="E947" s="2"/>
    </row>
    <row r="948" spans="1:5" x14ac:dyDescent="0.3">
      <c r="A948" s="325"/>
      <c r="B948" s="6" t="s">
        <v>329</v>
      </c>
      <c r="C948" s="1">
        <v>495</v>
      </c>
      <c r="D948" s="3" t="s">
        <v>139</v>
      </c>
      <c r="E948" s="2"/>
    </row>
    <row r="949" spans="1:5" x14ac:dyDescent="0.3">
      <c r="A949" s="325"/>
      <c r="B949" s="6" t="s">
        <v>329</v>
      </c>
      <c r="C949" s="1">
        <v>100</v>
      </c>
      <c r="D949" s="3" t="s">
        <v>139</v>
      </c>
      <c r="E949" s="2"/>
    </row>
    <row r="950" spans="1:5" x14ac:dyDescent="0.3">
      <c r="A950" s="325"/>
      <c r="B950" s="6" t="s">
        <v>149</v>
      </c>
      <c r="C950" s="1">
        <v>380</v>
      </c>
      <c r="D950" s="3" t="s">
        <v>63</v>
      </c>
      <c r="E950" s="2"/>
    </row>
    <row r="951" spans="1:5" x14ac:dyDescent="0.3">
      <c r="A951" s="325"/>
      <c r="B951" s="6" t="s">
        <v>641</v>
      </c>
      <c r="C951" s="1">
        <v>276</v>
      </c>
      <c r="D951" s="3" t="s">
        <v>63</v>
      </c>
      <c r="E951" s="2"/>
    </row>
    <row r="952" spans="1:5" x14ac:dyDescent="0.3">
      <c r="A952" s="325"/>
      <c r="B952" s="6" t="s">
        <v>149</v>
      </c>
      <c r="C952" s="1">
        <v>75</v>
      </c>
      <c r="D952" s="3" t="s">
        <v>63</v>
      </c>
      <c r="E952" s="2"/>
    </row>
    <row r="953" spans="1:5" x14ac:dyDescent="0.3">
      <c r="A953" s="325"/>
      <c r="B953" s="6" t="s">
        <v>149</v>
      </c>
      <c r="C953" s="1">
        <v>138</v>
      </c>
      <c r="D953" s="3" t="s">
        <v>63</v>
      </c>
      <c r="E953" s="2"/>
    </row>
    <row r="954" spans="1:5" x14ac:dyDescent="0.3">
      <c r="A954" s="325"/>
      <c r="B954" s="6" t="s">
        <v>149</v>
      </c>
      <c r="C954" s="1">
        <v>180</v>
      </c>
      <c r="D954" s="3" t="s">
        <v>63</v>
      </c>
      <c r="E954" s="2"/>
    </row>
    <row r="955" spans="1:5" x14ac:dyDescent="0.3">
      <c r="A955" s="325"/>
      <c r="B955" s="6" t="s">
        <v>642</v>
      </c>
      <c r="C955" s="1">
        <v>52</v>
      </c>
      <c r="D955" s="3" t="s">
        <v>63</v>
      </c>
      <c r="E955" s="2"/>
    </row>
    <row r="956" spans="1:5" x14ac:dyDescent="0.3">
      <c r="A956" s="325"/>
      <c r="B956" s="6" t="s">
        <v>149</v>
      </c>
      <c r="C956" s="1">
        <v>75</v>
      </c>
      <c r="D956" s="3" t="s">
        <v>63</v>
      </c>
      <c r="E956" s="2"/>
    </row>
    <row r="957" spans="1:5" x14ac:dyDescent="0.3">
      <c r="A957" s="325"/>
      <c r="B957" s="6" t="s">
        <v>149</v>
      </c>
      <c r="C957" s="1">
        <v>213</v>
      </c>
      <c r="D957" s="3" t="s">
        <v>63</v>
      </c>
      <c r="E957" s="2"/>
    </row>
    <row r="958" spans="1:5" x14ac:dyDescent="0.3">
      <c r="A958" s="325"/>
      <c r="B958" s="6" t="s">
        <v>149</v>
      </c>
      <c r="C958" s="1">
        <v>129</v>
      </c>
      <c r="D958" s="3" t="s">
        <v>63</v>
      </c>
      <c r="E958" s="2"/>
    </row>
    <row r="959" spans="1:5" x14ac:dyDescent="0.3">
      <c r="A959" s="325"/>
      <c r="B959" s="6" t="s">
        <v>149</v>
      </c>
      <c r="C959" s="1">
        <v>464</v>
      </c>
      <c r="D959" s="3" t="s">
        <v>63</v>
      </c>
      <c r="E959" s="2"/>
    </row>
    <row r="960" spans="1:5" x14ac:dyDescent="0.3">
      <c r="A960" s="325"/>
      <c r="B960" s="6" t="s">
        <v>643</v>
      </c>
      <c r="C960" s="1">
        <v>400</v>
      </c>
      <c r="D960" s="3" t="s">
        <v>65</v>
      </c>
      <c r="E960" s="2"/>
    </row>
    <row r="961" spans="1:5" x14ac:dyDescent="0.3">
      <c r="A961" s="325"/>
      <c r="B961" s="6" t="s">
        <v>644</v>
      </c>
      <c r="C961" s="1">
        <v>300</v>
      </c>
      <c r="D961" s="3" t="s">
        <v>65</v>
      </c>
      <c r="E961" s="2"/>
    </row>
    <row r="962" spans="1:5" x14ac:dyDescent="0.3">
      <c r="A962" s="325"/>
      <c r="B962" s="6" t="s">
        <v>645</v>
      </c>
      <c r="C962" s="1">
        <v>60</v>
      </c>
      <c r="D962" s="3" t="s">
        <v>65</v>
      </c>
      <c r="E962" s="2"/>
    </row>
    <row r="963" spans="1:5" x14ac:dyDescent="0.3">
      <c r="A963" s="325"/>
      <c r="B963" s="6" t="s">
        <v>646</v>
      </c>
      <c r="C963" s="1">
        <v>253</v>
      </c>
      <c r="D963" s="3" t="s">
        <v>115</v>
      </c>
      <c r="E963" s="2"/>
    </row>
    <row r="964" spans="1:5" x14ac:dyDescent="0.3">
      <c r="A964" s="325"/>
      <c r="B964" s="6" t="s">
        <v>647</v>
      </c>
      <c r="C964" s="1">
        <v>220</v>
      </c>
      <c r="D964" s="3" t="s">
        <v>7</v>
      </c>
      <c r="E964" s="2"/>
    </row>
    <row r="965" spans="1:5" x14ac:dyDescent="0.3">
      <c r="A965" s="325"/>
      <c r="B965" s="6" t="s">
        <v>648</v>
      </c>
      <c r="C965" s="1">
        <v>100</v>
      </c>
      <c r="D965" s="3" t="s">
        <v>7</v>
      </c>
      <c r="E965" s="2"/>
    </row>
    <row r="966" spans="1:5" x14ac:dyDescent="0.3">
      <c r="A966" s="325"/>
      <c r="B966" s="6" t="s">
        <v>649</v>
      </c>
      <c r="C966" s="1">
        <v>228</v>
      </c>
      <c r="D966" s="3" t="s">
        <v>10</v>
      </c>
      <c r="E966" s="2"/>
    </row>
    <row r="967" spans="1:5" x14ac:dyDescent="0.3">
      <c r="A967" s="325"/>
      <c r="B967" s="6" t="s">
        <v>650</v>
      </c>
      <c r="C967" s="1">
        <v>330</v>
      </c>
      <c r="D967" s="3" t="s">
        <v>10</v>
      </c>
      <c r="E967" s="2"/>
    </row>
    <row r="968" spans="1:5" x14ac:dyDescent="0.3">
      <c r="A968" s="325"/>
      <c r="B968" s="6" t="s">
        <v>651</v>
      </c>
      <c r="C968" s="1">
        <v>150</v>
      </c>
      <c r="D968" s="3" t="s">
        <v>175</v>
      </c>
      <c r="E968" s="2"/>
    </row>
    <row r="969" spans="1:5" x14ac:dyDescent="0.3">
      <c r="A969" s="325"/>
      <c r="B969" s="6" t="s">
        <v>652</v>
      </c>
      <c r="C969" s="1">
        <v>300</v>
      </c>
      <c r="D969" s="3" t="s">
        <v>175</v>
      </c>
      <c r="E969" s="2"/>
    </row>
    <row r="970" spans="1:5" x14ac:dyDescent="0.3">
      <c r="A970" s="325"/>
      <c r="B970" s="6" t="s">
        <v>653</v>
      </c>
      <c r="C970" s="1">
        <v>150</v>
      </c>
      <c r="D970" s="3" t="s">
        <v>175</v>
      </c>
      <c r="E970" s="2"/>
    </row>
    <row r="971" spans="1:5" x14ac:dyDescent="0.3">
      <c r="A971" s="325"/>
      <c r="B971" s="6" t="s">
        <v>654</v>
      </c>
      <c r="C971" s="1">
        <v>150</v>
      </c>
      <c r="D971" s="3" t="s">
        <v>175</v>
      </c>
      <c r="E971" s="2"/>
    </row>
    <row r="972" spans="1:5" x14ac:dyDescent="0.3">
      <c r="A972" s="325"/>
      <c r="B972" s="6" t="s">
        <v>655</v>
      </c>
      <c r="C972" s="1">
        <v>64</v>
      </c>
      <c r="D972" s="3" t="s">
        <v>177</v>
      </c>
      <c r="E972" s="2"/>
    </row>
    <row r="973" spans="1:5" x14ac:dyDescent="0.3">
      <c r="A973" s="325"/>
      <c r="B973" s="6" t="s">
        <v>656</v>
      </c>
      <c r="C973" s="1">
        <v>52</v>
      </c>
      <c r="D973" s="3" t="s">
        <v>177</v>
      </c>
      <c r="E973" s="2"/>
    </row>
    <row r="974" spans="1:5" x14ac:dyDescent="0.3">
      <c r="A974" s="325"/>
      <c r="B974" s="6" t="s">
        <v>657</v>
      </c>
      <c r="C974" s="1">
        <v>468</v>
      </c>
      <c r="D974" s="3" t="s">
        <v>177</v>
      </c>
      <c r="E974" s="2"/>
    </row>
    <row r="975" spans="1:5" x14ac:dyDescent="0.3">
      <c r="A975" s="325"/>
      <c r="B975" s="6" t="s">
        <v>658</v>
      </c>
      <c r="C975" s="1">
        <v>480</v>
      </c>
      <c r="D975" s="3" t="s">
        <v>177</v>
      </c>
      <c r="E975" s="2"/>
    </row>
    <row r="976" spans="1:5" x14ac:dyDescent="0.3">
      <c r="A976" s="325"/>
      <c r="B976" s="6" t="s">
        <v>74</v>
      </c>
      <c r="C976" s="1">
        <v>152</v>
      </c>
      <c r="D976" s="3" t="s">
        <v>17</v>
      </c>
      <c r="E976" s="2"/>
    </row>
    <row r="977" spans="1:5" x14ac:dyDescent="0.3">
      <c r="A977" s="325"/>
      <c r="B977" s="6" t="s">
        <v>659</v>
      </c>
      <c r="C977" s="1">
        <v>144</v>
      </c>
      <c r="D977" s="3" t="s">
        <v>17</v>
      </c>
      <c r="E977" s="2"/>
    </row>
    <row r="978" spans="1:5" x14ac:dyDescent="0.3">
      <c r="A978" s="325"/>
      <c r="B978" s="6" t="s">
        <v>660</v>
      </c>
      <c r="C978" s="1">
        <v>480</v>
      </c>
      <c r="D978" s="3" t="s">
        <v>22</v>
      </c>
      <c r="E978" s="2"/>
    </row>
    <row r="979" spans="1:5" x14ac:dyDescent="0.3">
      <c r="A979" s="325"/>
      <c r="B979" s="6" t="s">
        <v>480</v>
      </c>
      <c r="C979" s="1">
        <v>390</v>
      </c>
      <c r="D979" s="3" t="s">
        <v>22</v>
      </c>
      <c r="E979" s="2"/>
    </row>
    <row r="980" spans="1:5" x14ac:dyDescent="0.3">
      <c r="A980" s="325"/>
      <c r="B980" s="6" t="s">
        <v>6</v>
      </c>
      <c r="C980" s="1">
        <v>220</v>
      </c>
      <c r="D980" s="3" t="s">
        <v>300</v>
      </c>
      <c r="E980" s="2"/>
    </row>
    <row r="981" spans="1:5" x14ac:dyDescent="0.3">
      <c r="A981" s="325"/>
      <c r="B981" s="6" t="s">
        <v>661</v>
      </c>
      <c r="C981" s="1">
        <v>180</v>
      </c>
      <c r="D981" s="3" t="s">
        <v>300</v>
      </c>
      <c r="E981" s="2"/>
    </row>
    <row r="982" spans="1:5" x14ac:dyDescent="0.3">
      <c r="A982" s="325"/>
      <c r="B982" s="6" t="s">
        <v>661</v>
      </c>
      <c r="C982" s="1">
        <v>180</v>
      </c>
      <c r="D982" s="3" t="s">
        <v>300</v>
      </c>
      <c r="E982" s="2"/>
    </row>
    <row r="983" spans="1:5" x14ac:dyDescent="0.3">
      <c r="A983" s="325"/>
      <c r="B983" s="6" t="s">
        <v>662</v>
      </c>
      <c r="C983" s="1">
        <v>45</v>
      </c>
      <c r="D983" s="3" t="s">
        <v>28</v>
      </c>
      <c r="E983" s="2"/>
    </row>
    <row r="984" spans="1:5" x14ac:dyDescent="0.3">
      <c r="A984" s="325"/>
      <c r="B984" s="6" t="s">
        <v>354</v>
      </c>
      <c r="C984" s="1">
        <v>130</v>
      </c>
      <c r="D984" s="3" t="s">
        <v>28</v>
      </c>
      <c r="E984" s="2"/>
    </row>
    <row r="985" spans="1:5" x14ac:dyDescent="0.3">
      <c r="A985" s="325"/>
      <c r="B985" s="6" t="s">
        <v>354</v>
      </c>
      <c r="C985" s="1">
        <v>60</v>
      </c>
      <c r="D985" s="3" t="s">
        <v>28</v>
      </c>
      <c r="E985" s="2"/>
    </row>
    <row r="986" spans="1:5" x14ac:dyDescent="0.3">
      <c r="A986" s="326"/>
      <c r="B986" s="6" t="s">
        <v>6</v>
      </c>
      <c r="C986" s="1">
        <v>400</v>
      </c>
      <c r="D986" s="3" t="s">
        <v>39</v>
      </c>
      <c r="E986" s="2"/>
    </row>
  </sheetData>
  <mergeCells count="13">
    <mergeCell ref="A916:A986"/>
    <mergeCell ref="A472:A575"/>
    <mergeCell ref="A576:A666"/>
    <mergeCell ref="A667:A736"/>
    <mergeCell ref="A737:A805"/>
    <mergeCell ref="A806:A862"/>
    <mergeCell ref="A863:A915"/>
    <mergeCell ref="A369:A471"/>
    <mergeCell ref="A1:E1"/>
    <mergeCell ref="A4:A76"/>
    <mergeCell ref="A77:A150"/>
    <mergeCell ref="A151:A277"/>
    <mergeCell ref="A278:A368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58"/>
  <sheetViews>
    <sheetView view="pageBreakPreview" zoomScale="85" zoomScaleNormal="85" zoomScaleSheetLayoutView="85" workbookViewId="0">
      <pane ySplit="4" topLeftCell="A31" activePane="bottomLeft" state="frozen"/>
      <selection pane="bottomLeft" activeCell="M105" sqref="M105"/>
    </sheetView>
  </sheetViews>
  <sheetFormatPr defaultRowHeight="16.5" x14ac:dyDescent="0.3"/>
  <cols>
    <col min="1" max="1" width="11.25" style="8" hidden="1" customWidth="1"/>
    <col min="2" max="2" width="25.375" style="11" customWidth="1"/>
    <col min="3" max="3" width="38.375" style="10" customWidth="1"/>
    <col min="4" max="4" width="27.75" style="9" customWidth="1"/>
    <col min="5" max="5" width="13.375" style="7" customWidth="1"/>
    <col min="6" max="6" width="13.125" style="7" bestFit="1" customWidth="1"/>
    <col min="7" max="7" width="10.625" style="8" customWidth="1"/>
    <col min="8" max="16384" width="9" style="7"/>
  </cols>
  <sheetData>
    <row r="1" spans="1:8" ht="57.75" customHeight="1" x14ac:dyDescent="0.3">
      <c r="A1" s="330" t="s">
        <v>1202</v>
      </c>
      <c r="B1" s="330"/>
      <c r="C1" s="330"/>
      <c r="D1" s="330"/>
      <c r="E1" s="330"/>
      <c r="F1" s="330"/>
      <c r="G1" s="330"/>
    </row>
    <row r="2" spans="1:8" ht="25.5" customHeight="1" x14ac:dyDescent="0.3">
      <c r="G2" s="8" t="s">
        <v>1201</v>
      </c>
    </row>
    <row r="3" spans="1:8" ht="33.75" customHeight="1" x14ac:dyDescent="0.3">
      <c r="A3" s="136" t="s">
        <v>1200</v>
      </c>
      <c r="B3" s="333" t="s">
        <v>1199</v>
      </c>
      <c r="C3" s="335" t="s">
        <v>1198</v>
      </c>
      <c r="D3" s="337" t="s">
        <v>1197</v>
      </c>
      <c r="E3" s="337" t="s">
        <v>1196</v>
      </c>
      <c r="F3" s="337" t="s">
        <v>1195</v>
      </c>
      <c r="G3" s="331" t="s">
        <v>1194</v>
      </c>
    </row>
    <row r="4" spans="1:8" ht="30.75" customHeight="1" x14ac:dyDescent="0.3">
      <c r="A4" s="135"/>
      <c r="B4" s="334"/>
      <c r="C4" s="336"/>
      <c r="D4" s="338"/>
      <c r="E4" s="338"/>
      <c r="F4" s="338"/>
      <c r="G4" s="332"/>
    </row>
    <row r="5" spans="1:8" s="123" customFormat="1" ht="48.75" hidden="1" customHeight="1" x14ac:dyDescent="0.3">
      <c r="A5" s="134"/>
      <c r="B5" s="133"/>
      <c r="C5" s="132" t="s">
        <v>1193</v>
      </c>
      <c r="D5" s="131"/>
      <c r="E5" s="130">
        <f>SUBTOTAL(9,E6:E456)</f>
        <v>3598534.5</v>
      </c>
      <c r="F5" s="130">
        <f>SUBTOTAL(9,F6:F456)</f>
        <v>8943862.5</v>
      </c>
      <c r="G5" s="129"/>
    </row>
    <row r="6" spans="1:8" s="123" customFormat="1" ht="48.75" hidden="1" customHeight="1" x14ac:dyDescent="0.3">
      <c r="A6" s="128"/>
      <c r="B6" s="127" t="s">
        <v>683</v>
      </c>
      <c r="C6" s="117" t="s">
        <v>689</v>
      </c>
      <c r="D6" s="126"/>
      <c r="E6" s="125">
        <f>SUBTOTAL(9,E7)</f>
        <v>30000</v>
      </c>
      <c r="F6" s="125">
        <f>SUBTOTAL(9,F7)</f>
        <v>30000</v>
      </c>
      <c r="G6" s="124"/>
      <c r="H6" s="7"/>
    </row>
    <row r="7" spans="1:8" ht="48.75" customHeight="1" x14ac:dyDescent="0.3">
      <c r="A7" s="122" t="s">
        <v>1192</v>
      </c>
      <c r="B7" s="122" t="s">
        <v>679</v>
      </c>
      <c r="C7" s="121" t="s">
        <v>1191</v>
      </c>
      <c r="D7" s="120" t="s">
        <v>1190</v>
      </c>
      <c r="E7" s="119">
        <v>30000</v>
      </c>
      <c r="F7" s="119">
        <v>30000</v>
      </c>
      <c r="G7" s="118"/>
    </row>
    <row r="8" spans="1:8" ht="48.75" hidden="1" customHeight="1" x14ac:dyDescent="0.3">
      <c r="A8" s="27"/>
      <c r="B8" s="27" t="s">
        <v>683</v>
      </c>
      <c r="C8" s="117" t="s">
        <v>1189</v>
      </c>
      <c r="D8" s="25"/>
      <c r="E8" s="37">
        <f>SUBTOTAL(9,E9:E39)</f>
        <v>334988</v>
      </c>
      <c r="F8" s="37">
        <f>SUBTOTAL(9,F9:F39)</f>
        <v>353247</v>
      </c>
      <c r="G8" s="36"/>
    </row>
    <row r="9" spans="1:8" ht="48.75" hidden="1" customHeight="1" x14ac:dyDescent="0.3">
      <c r="A9" s="82"/>
      <c r="B9" s="113" t="s">
        <v>699</v>
      </c>
      <c r="C9" s="116" t="s">
        <v>1188</v>
      </c>
      <c r="D9" s="96" t="s">
        <v>1186</v>
      </c>
      <c r="E9" s="115">
        <v>33000</v>
      </c>
      <c r="F9" s="115">
        <v>33000</v>
      </c>
      <c r="G9" s="114"/>
    </row>
    <row r="10" spans="1:8" ht="48.75" hidden="1" customHeight="1" x14ac:dyDescent="0.3">
      <c r="A10" s="82"/>
      <c r="B10" s="113" t="s">
        <v>699</v>
      </c>
      <c r="C10" s="103" t="s">
        <v>1187</v>
      </c>
      <c r="D10" s="96" t="s">
        <v>1186</v>
      </c>
      <c r="E10" s="115">
        <v>9250</v>
      </c>
      <c r="F10" s="115">
        <v>9250</v>
      </c>
      <c r="G10" s="114"/>
    </row>
    <row r="11" spans="1:8" ht="48.75" customHeight="1" x14ac:dyDescent="0.3">
      <c r="A11" s="82"/>
      <c r="B11" s="113" t="s">
        <v>679</v>
      </c>
      <c r="C11" s="103" t="s">
        <v>1185</v>
      </c>
      <c r="D11" s="96" t="s">
        <v>1184</v>
      </c>
      <c r="E11" s="115">
        <v>5999</v>
      </c>
      <c r="F11" s="115">
        <v>5999</v>
      </c>
      <c r="G11" s="114"/>
    </row>
    <row r="12" spans="1:8" ht="48.75" customHeight="1" x14ac:dyDescent="0.3">
      <c r="A12" s="82"/>
      <c r="B12" s="113" t="s">
        <v>679</v>
      </c>
      <c r="C12" s="103" t="s">
        <v>1183</v>
      </c>
      <c r="D12" s="96" t="s">
        <v>1181</v>
      </c>
      <c r="E12" s="111">
        <v>20000</v>
      </c>
      <c r="F12" s="111">
        <v>6700</v>
      </c>
      <c r="G12" s="114"/>
    </row>
    <row r="13" spans="1:8" ht="48.75" hidden="1" customHeight="1" x14ac:dyDescent="0.3">
      <c r="A13" s="82"/>
      <c r="B13" s="113" t="s">
        <v>694</v>
      </c>
      <c r="C13" s="112" t="s">
        <v>1182</v>
      </c>
      <c r="D13" s="96" t="s">
        <v>1181</v>
      </c>
      <c r="E13" s="111"/>
      <c r="F13" s="111"/>
      <c r="G13" s="110" t="s">
        <v>1180</v>
      </c>
    </row>
    <row r="14" spans="1:8" ht="48.75" customHeight="1" x14ac:dyDescent="0.3">
      <c r="A14" s="47"/>
      <c r="B14" s="109" t="s">
        <v>679</v>
      </c>
      <c r="C14" s="103" t="s">
        <v>1179</v>
      </c>
      <c r="D14" s="46" t="s">
        <v>1178</v>
      </c>
      <c r="E14" s="106">
        <v>20000</v>
      </c>
      <c r="F14" s="106">
        <v>20000</v>
      </c>
      <c r="G14" s="105"/>
    </row>
    <row r="15" spans="1:8" s="12" customFormat="1" ht="48.75" customHeight="1" x14ac:dyDescent="0.3">
      <c r="A15" s="47"/>
      <c r="B15" s="104" t="s">
        <v>679</v>
      </c>
      <c r="C15" s="103" t="s">
        <v>1177</v>
      </c>
      <c r="D15" s="46" t="s">
        <v>1176</v>
      </c>
      <c r="E15" s="44">
        <v>1992</v>
      </c>
      <c r="F15" s="44">
        <v>1992</v>
      </c>
      <c r="G15" s="43"/>
      <c r="H15" s="7"/>
    </row>
    <row r="16" spans="1:8" ht="48.75" customHeight="1" x14ac:dyDescent="0.3">
      <c r="A16" s="47"/>
      <c r="B16" s="104" t="s">
        <v>679</v>
      </c>
      <c r="C16" s="103" t="s">
        <v>1175</v>
      </c>
      <c r="D16" s="46" t="s">
        <v>1162</v>
      </c>
      <c r="E16" s="106">
        <v>13410</v>
      </c>
      <c r="F16" s="106">
        <v>13410</v>
      </c>
      <c r="G16" s="105"/>
    </row>
    <row r="17" spans="1:8" ht="48.75" customHeight="1" x14ac:dyDescent="0.3">
      <c r="A17" s="47"/>
      <c r="B17" s="104" t="s">
        <v>679</v>
      </c>
      <c r="C17" s="103" t="s">
        <v>1174</v>
      </c>
      <c r="D17" s="46" t="s">
        <v>1159</v>
      </c>
      <c r="E17" s="106">
        <v>18440</v>
      </c>
      <c r="F17" s="106">
        <v>19452</v>
      </c>
      <c r="G17" s="105"/>
    </row>
    <row r="18" spans="1:8" ht="48.75" customHeight="1" x14ac:dyDescent="0.3">
      <c r="A18" s="47"/>
      <c r="B18" s="104" t="s">
        <v>679</v>
      </c>
      <c r="C18" s="103" t="s">
        <v>1173</v>
      </c>
      <c r="D18" s="46" t="s">
        <v>1172</v>
      </c>
      <c r="E18" s="106">
        <v>40000</v>
      </c>
      <c r="F18" s="106">
        <v>41690</v>
      </c>
      <c r="G18" s="105"/>
    </row>
    <row r="19" spans="1:8" s="59" customFormat="1" ht="48.75" customHeight="1" x14ac:dyDescent="0.3">
      <c r="A19" s="63"/>
      <c r="B19" s="108" t="s">
        <v>679</v>
      </c>
      <c r="C19" s="107" t="s">
        <v>1171</v>
      </c>
      <c r="D19" s="62" t="s">
        <v>1170</v>
      </c>
      <c r="E19" s="61">
        <v>3000</v>
      </c>
      <c r="F19" s="61">
        <v>3000</v>
      </c>
      <c r="G19" s="60"/>
      <c r="H19" s="7"/>
    </row>
    <row r="20" spans="1:8" ht="48.75" customHeight="1" x14ac:dyDescent="0.3">
      <c r="A20" s="47"/>
      <c r="B20" s="104" t="s">
        <v>679</v>
      </c>
      <c r="C20" s="103" t="s">
        <v>1169</v>
      </c>
      <c r="D20" s="46" t="s">
        <v>1168</v>
      </c>
      <c r="E20" s="51">
        <v>24216</v>
      </c>
      <c r="F20" s="106">
        <v>16306</v>
      </c>
      <c r="G20" s="105"/>
    </row>
    <row r="21" spans="1:8" ht="48.75" customHeight="1" x14ac:dyDescent="0.3">
      <c r="A21" s="47"/>
      <c r="B21" s="104" t="s">
        <v>679</v>
      </c>
      <c r="C21" s="103" t="s">
        <v>1167</v>
      </c>
      <c r="D21" s="46" t="s">
        <v>1155</v>
      </c>
      <c r="E21" s="44">
        <v>40113</v>
      </c>
      <c r="F21" s="44">
        <v>52180</v>
      </c>
      <c r="G21" s="105"/>
    </row>
    <row r="22" spans="1:8" s="59" customFormat="1" ht="48.75" customHeight="1" x14ac:dyDescent="0.3">
      <c r="A22" s="63"/>
      <c r="B22" s="104" t="s">
        <v>679</v>
      </c>
      <c r="C22" s="103" t="s">
        <v>1166</v>
      </c>
      <c r="D22" s="46" t="s">
        <v>1165</v>
      </c>
      <c r="E22" s="44">
        <v>12309</v>
      </c>
      <c r="F22" s="44">
        <v>14809</v>
      </c>
      <c r="G22" s="60"/>
      <c r="H22" s="7"/>
    </row>
    <row r="23" spans="1:8" s="12" customFormat="1" ht="48.75" hidden="1" customHeight="1" x14ac:dyDescent="0.3">
      <c r="A23" s="47"/>
      <c r="B23" s="104" t="s">
        <v>737</v>
      </c>
      <c r="C23" s="103" t="s">
        <v>1164</v>
      </c>
      <c r="D23" s="46" t="s">
        <v>1162</v>
      </c>
      <c r="E23" s="44">
        <v>12530</v>
      </c>
      <c r="F23" s="44">
        <v>12530</v>
      </c>
      <c r="G23" s="43"/>
      <c r="H23" s="7"/>
    </row>
    <row r="24" spans="1:8" s="12" customFormat="1" ht="48.75" hidden="1" customHeight="1" x14ac:dyDescent="0.3">
      <c r="A24" s="47"/>
      <c r="B24" s="104" t="s">
        <v>737</v>
      </c>
      <c r="C24" s="103" t="s">
        <v>1163</v>
      </c>
      <c r="D24" s="46" t="s">
        <v>1162</v>
      </c>
      <c r="E24" s="44">
        <v>10800</v>
      </c>
      <c r="F24" s="44">
        <v>10800</v>
      </c>
      <c r="G24" s="43"/>
      <c r="H24" s="7"/>
    </row>
    <row r="25" spans="1:8" s="59" customFormat="1" ht="48.75" hidden="1" customHeight="1" x14ac:dyDescent="0.3">
      <c r="A25" s="63"/>
      <c r="B25" s="104" t="s">
        <v>737</v>
      </c>
      <c r="C25" s="103" t="s">
        <v>1157</v>
      </c>
      <c r="D25" s="46" t="s">
        <v>1162</v>
      </c>
      <c r="E25" s="51">
        <v>1730</v>
      </c>
      <c r="F25" s="51">
        <v>1730</v>
      </c>
      <c r="G25" s="60"/>
      <c r="H25" s="7"/>
    </row>
    <row r="26" spans="1:8" s="12" customFormat="1" ht="48.75" hidden="1" customHeight="1" x14ac:dyDescent="0.3">
      <c r="A26" s="47"/>
      <c r="B26" s="104" t="s">
        <v>737</v>
      </c>
      <c r="C26" s="103" t="s">
        <v>1161</v>
      </c>
      <c r="D26" s="46" t="s">
        <v>1159</v>
      </c>
      <c r="E26" s="51">
        <v>16400</v>
      </c>
      <c r="F26" s="44">
        <v>30649</v>
      </c>
      <c r="G26" s="43"/>
      <c r="H26" s="7"/>
    </row>
    <row r="27" spans="1:8" s="12" customFormat="1" ht="48.75" hidden="1" customHeight="1" x14ac:dyDescent="0.3">
      <c r="A27" s="47"/>
      <c r="B27" s="104" t="s">
        <v>737</v>
      </c>
      <c r="C27" s="103" t="s">
        <v>1160</v>
      </c>
      <c r="D27" s="46" t="s">
        <v>1159</v>
      </c>
      <c r="E27" s="51">
        <v>16400</v>
      </c>
      <c r="F27" s="51">
        <v>30649</v>
      </c>
      <c r="G27" s="43"/>
      <c r="H27" s="7"/>
    </row>
    <row r="28" spans="1:8" s="59" customFormat="1" ht="48.75" hidden="1" customHeight="1" x14ac:dyDescent="0.3">
      <c r="A28" s="63"/>
      <c r="B28" s="102" t="s">
        <v>737</v>
      </c>
      <c r="C28" s="78" t="s">
        <v>1158</v>
      </c>
      <c r="D28" s="46" t="s">
        <v>1155</v>
      </c>
      <c r="E28" s="51">
        <v>76983</v>
      </c>
      <c r="F28" s="51">
        <v>88312</v>
      </c>
      <c r="G28" s="60"/>
      <c r="H28" s="7"/>
    </row>
    <row r="29" spans="1:8" s="59" customFormat="1" ht="48.75" hidden="1" customHeight="1" x14ac:dyDescent="0.3">
      <c r="A29" s="63"/>
      <c r="B29" s="102" t="s">
        <v>737</v>
      </c>
      <c r="C29" s="78" t="s">
        <v>1157</v>
      </c>
      <c r="D29" s="46" t="s">
        <v>1155</v>
      </c>
      <c r="E29" s="44">
        <v>40849</v>
      </c>
      <c r="F29" s="44">
        <v>52178</v>
      </c>
      <c r="G29" s="60"/>
      <c r="H29" s="7"/>
    </row>
    <row r="30" spans="1:8" s="59" customFormat="1" ht="48.75" hidden="1" customHeight="1" x14ac:dyDescent="0.3">
      <c r="A30" s="63"/>
      <c r="B30" s="102" t="s">
        <v>737</v>
      </c>
      <c r="C30" s="78" t="s">
        <v>1156</v>
      </c>
      <c r="D30" s="46" t="s">
        <v>1155</v>
      </c>
      <c r="E30" s="44">
        <v>36134</v>
      </c>
      <c r="F30" s="44">
        <v>36134</v>
      </c>
      <c r="G30" s="60"/>
      <c r="H30" s="7"/>
    </row>
    <row r="31" spans="1:8" s="59" customFormat="1" ht="48.75" customHeight="1" x14ac:dyDescent="0.3">
      <c r="A31" s="63"/>
      <c r="B31" s="102" t="s">
        <v>679</v>
      </c>
      <c r="C31" s="78" t="s">
        <v>1154</v>
      </c>
      <c r="D31" s="46" t="s">
        <v>1150</v>
      </c>
      <c r="E31" s="44">
        <v>103509</v>
      </c>
      <c r="F31" s="44">
        <v>103509</v>
      </c>
      <c r="G31" s="60"/>
      <c r="H31" s="7"/>
    </row>
    <row r="32" spans="1:8" s="59" customFormat="1" ht="48.75" hidden="1" customHeight="1" x14ac:dyDescent="0.3">
      <c r="A32" s="63"/>
      <c r="B32" s="102" t="s">
        <v>737</v>
      </c>
      <c r="C32" s="78" t="s">
        <v>1153</v>
      </c>
      <c r="D32" s="46" t="s">
        <v>1150</v>
      </c>
      <c r="E32" s="44">
        <v>182469</v>
      </c>
      <c r="F32" s="44">
        <v>182469</v>
      </c>
      <c r="G32" s="60"/>
      <c r="H32" s="7"/>
    </row>
    <row r="33" spans="1:8" s="59" customFormat="1" ht="48.75" hidden="1" customHeight="1" x14ac:dyDescent="0.3">
      <c r="A33" s="63"/>
      <c r="B33" s="102" t="s">
        <v>737</v>
      </c>
      <c r="C33" s="78" t="s">
        <v>1152</v>
      </c>
      <c r="D33" s="46" t="s">
        <v>1150</v>
      </c>
      <c r="E33" s="44">
        <v>34782</v>
      </c>
      <c r="F33" s="44">
        <v>34782</v>
      </c>
      <c r="G33" s="60"/>
      <c r="H33" s="7"/>
    </row>
    <row r="34" spans="1:8" s="59" customFormat="1" ht="48.75" hidden="1" customHeight="1" x14ac:dyDescent="0.3">
      <c r="A34" s="63"/>
      <c r="B34" s="102" t="s">
        <v>737</v>
      </c>
      <c r="C34" s="78" t="s">
        <v>1151</v>
      </c>
      <c r="D34" s="46" t="s">
        <v>1150</v>
      </c>
      <c r="E34" s="51">
        <v>147687</v>
      </c>
      <c r="F34" s="51">
        <v>147687</v>
      </c>
      <c r="G34" s="60"/>
      <c r="H34" s="7"/>
    </row>
    <row r="35" spans="1:8" s="59" customFormat="1" ht="48.75" customHeight="1" x14ac:dyDescent="0.3">
      <c r="A35" s="63"/>
      <c r="B35" s="102" t="s">
        <v>679</v>
      </c>
      <c r="C35" s="78" t="s">
        <v>1149</v>
      </c>
      <c r="D35" s="46" t="s">
        <v>1144</v>
      </c>
      <c r="E35" s="44">
        <v>3000</v>
      </c>
      <c r="F35" s="44">
        <v>3000</v>
      </c>
      <c r="G35" s="60"/>
      <c r="H35" s="7"/>
    </row>
    <row r="36" spans="1:8" s="59" customFormat="1" ht="48.75" customHeight="1" x14ac:dyDescent="0.3">
      <c r="A36" s="63"/>
      <c r="B36" s="102" t="s">
        <v>679</v>
      </c>
      <c r="C36" s="78" t="s">
        <v>1148</v>
      </c>
      <c r="D36" s="46" t="s">
        <v>1144</v>
      </c>
      <c r="E36" s="44">
        <v>16000</v>
      </c>
      <c r="F36" s="44">
        <v>18500</v>
      </c>
      <c r="G36" s="60"/>
      <c r="H36" s="7"/>
    </row>
    <row r="37" spans="1:8" s="59" customFormat="1" ht="48.75" customHeight="1" x14ac:dyDescent="0.3">
      <c r="A37" s="63"/>
      <c r="B37" s="101" t="s">
        <v>679</v>
      </c>
      <c r="C37" s="90" t="s">
        <v>1147</v>
      </c>
      <c r="D37" s="62" t="s">
        <v>1144</v>
      </c>
      <c r="E37" s="61">
        <v>3000</v>
      </c>
      <c r="F37" s="61">
        <v>3000</v>
      </c>
      <c r="G37" s="60"/>
      <c r="H37" s="7"/>
    </row>
    <row r="38" spans="1:8" s="59" customFormat="1" ht="48.75" customHeight="1" x14ac:dyDescent="0.3">
      <c r="A38" s="63"/>
      <c r="B38" s="101" t="s">
        <v>679</v>
      </c>
      <c r="C38" s="90" t="s">
        <v>1146</v>
      </c>
      <c r="D38" s="62" t="s">
        <v>1144</v>
      </c>
      <c r="E38" s="61">
        <v>10000</v>
      </c>
      <c r="F38" s="61">
        <v>29700</v>
      </c>
      <c r="G38" s="60"/>
      <c r="H38" s="7"/>
    </row>
    <row r="39" spans="1:8" s="59" customFormat="1" ht="48.75" hidden="1" customHeight="1" x14ac:dyDescent="0.3">
      <c r="A39" s="63"/>
      <c r="B39" s="101" t="s">
        <v>737</v>
      </c>
      <c r="C39" s="100" t="s">
        <v>1145</v>
      </c>
      <c r="D39" s="62" t="s">
        <v>1144</v>
      </c>
      <c r="E39" s="61">
        <v>10800</v>
      </c>
      <c r="F39" s="61">
        <v>10800</v>
      </c>
      <c r="G39" s="60"/>
      <c r="H39" s="7"/>
    </row>
    <row r="40" spans="1:8" ht="48.75" hidden="1" customHeight="1" x14ac:dyDescent="0.3">
      <c r="A40" s="27"/>
      <c r="B40" s="27" t="s">
        <v>683</v>
      </c>
      <c r="C40" s="26" t="s">
        <v>1143</v>
      </c>
      <c r="D40" s="25"/>
      <c r="E40" s="37">
        <f>SUBTOTAL(9,E41:E129)</f>
        <v>128584</v>
      </c>
      <c r="F40" s="37">
        <f>SUBTOTAL(9,F41:F129)</f>
        <v>131942</v>
      </c>
      <c r="G40" s="36"/>
    </row>
    <row r="41" spans="1:8" s="59" customFormat="1" ht="48.75" hidden="1" customHeight="1" x14ac:dyDescent="0.3">
      <c r="A41" s="63"/>
      <c r="B41" s="97" t="s">
        <v>997</v>
      </c>
      <c r="C41" s="99" t="s">
        <v>1142</v>
      </c>
      <c r="D41" s="98"/>
      <c r="E41" s="64"/>
      <c r="F41" s="92"/>
      <c r="G41" s="60"/>
      <c r="H41" s="7"/>
    </row>
    <row r="42" spans="1:8" s="59" customFormat="1" ht="48.75" hidden="1" customHeight="1" x14ac:dyDescent="0.3">
      <c r="A42" s="63"/>
      <c r="B42" s="97" t="s">
        <v>997</v>
      </c>
      <c r="C42" s="80" t="s">
        <v>1141</v>
      </c>
      <c r="D42" s="96" t="s">
        <v>1091</v>
      </c>
      <c r="E42" s="51">
        <v>40085</v>
      </c>
      <c r="F42" s="95">
        <v>40085</v>
      </c>
      <c r="G42" s="60"/>
      <c r="H42" s="7"/>
    </row>
    <row r="43" spans="1:8" s="59" customFormat="1" ht="48.75" hidden="1" customHeight="1" x14ac:dyDescent="0.3">
      <c r="A43" s="63"/>
      <c r="B43" s="97" t="s">
        <v>997</v>
      </c>
      <c r="C43" s="80" t="s">
        <v>1141</v>
      </c>
      <c r="D43" s="96" t="s">
        <v>1139</v>
      </c>
      <c r="E43" s="51">
        <v>53900</v>
      </c>
      <c r="F43" s="95">
        <v>53900</v>
      </c>
      <c r="G43" s="60"/>
      <c r="H43" s="7"/>
    </row>
    <row r="44" spans="1:8" s="59" customFormat="1" ht="48.75" hidden="1" customHeight="1" x14ac:dyDescent="0.3">
      <c r="A44" s="63"/>
      <c r="B44" s="97" t="s">
        <v>997</v>
      </c>
      <c r="C44" s="80" t="s">
        <v>1141</v>
      </c>
      <c r="D44" s="96" t="s">
        <v>1138</v>
      </c>
      <c r="E44" s="51">
        <v>53190</v>
      </c>
      <c r="F44" s="95">
        <v>53190</v>
      </c>
      <c r="G44" s="60"/>
      <c r="H44" s="7"/>
    </row>
    <row r="45" spans="1:8" s="59" customFormat="1" ht="48.75" hidden="1" customHeight="1" x14ac:dyDescent="0.3">
      <c r="A45" s="63"/>
      <c r="B45" s="97" t="s">
        <v>997</v>
      </c>
      <c r="C45" s="80" t="s">
        <v>1141</v>
      </c>
      <c r="D45" s="96" t="s">
        <v>1064</v>
      </c>
      <c r="E45" s="51">
        <v>30518</v>
      </c>
      <c r="F45" s="95">
        <v>30518</v>
      </c>
      <c r="G45" s="60"/>
      <c r="H45" s="7"/>
    </row>
    <row r="46" spans="1:8" s="59" customFormat="1" ht="48.75" hidden="1" customHeight="1" x14ac:dyDescent="0.3">
      <c r="A46" s="63"/>
      <c r="B46" s="97" t="s">
        <v>997</v>
      </c>
      <c r="C46" s="80" t="s">
        <v>1141</v>
      </c>
      <c r="D46" s="96" t="s">
        <v>1137</v>
      </c>
      <c r="E46" s="51">
        <v>54797</v>
      </c>
      <c r="F46" s="95">
        <v>54797</v>
      </c>
      <c r="G46" s="60"/>
      <c r="H46" s="7"/>
    </row>
    <row r="47" spans="1:8" s="59" customFormat="1" ht="48.75" hidden="1" customHeight="1" x14ac:dyDescent="0.3">
      <c r="A47" s="63"/>
      <c r="B47" s="97" t="s">
        <v>997</v>
      </c>
      <c r="C47" s="80" t="s">
        <v>1141</v>
      </c>
      <c r="D47" s="96" t="s">
        <v>1136</v>
      </c>
      <c r="E47" s="51">
        <v>49325</v>
      </c>
      <c r="F47" s="95">
        <v>49325</v>
      </c>
      <c r="G47" s="60"/>
      <c r="H47" s="7"/>
    </row>
    <row r="48" spans="1:8" s="59" customFormat="1" ht="48.75" hidden="1" customHeight="1" x14ac:dyDescent="0.3">
      <c r="A48" s="63"/>
      <c r="B48" s="97" t="s">
        <v>997</v>
      </c>
      <c r="C48" s="80" t="s">
        <v>1141</v>
      </c>
      <c r="D48" s="96" t="s">
        <v>1135</v>
      </c>
      <c r="E48" s="51">
        <v>54405</v>
      </c>
      <c r="F48" s="95">
        <v>54405</v>
      </c>
      <c r="G48" s="60"/>
      <c r="H48" s="7"/>
    </row>
    <row r="49" spans="1:8" s="59" customFormat="1" ht="48.75" hidden="1" customHeight="1" x14ac:dyDescent="0.3">
      <c r="A49" s="63"/>
      <c r="B49" s="91" t="s">
        <v>699</v>
      </c>
      <c r="C49" s="78" t="s">
        <v>1140</v>
      </c>
      <c r="D49" s="46"/>
      <c r="E49" s="95">
        <v>8000</v>
      </c>
      <c r="F49" s="95">
        <v>8000</v>
      </c>
      <c r="G49" s="60"/>
      <c r="H49" s="7"/>
    </row>
    <row r="50" spans="1:8" s="59" customFormat="1" ht="48.75" hidden="1" customHeight="1" x14ac:dyDescent="0.3">
      <c r="A50" s="63"/>
      <c r="B50" s="91" t="s">
        <v>699</v>
      </c>
      <c r="C50" s="80" t="s">
        <v>1134</v>
      </c>
      <c r="D50" s="46" t="s">
        <v>1091</v>
      </c>
      <c r="E50" s="95">
        <v>1000</v>
      </c>
      <c r="F50" s="95">
        <v>1000</v>
      </c>
      <c r="G50" s="60"/>
      <c r="H50" s="7"/>
    </row>
    <row r="51" spans="1:8" s="59" customFormat="1" ht="48.75" hidden="1" customHeight="1" x14ac:dyDescent="0.3">
      <c r="A51" s="63"/>
      <c r="B51" s="91" t="s">
        <v>699</v>
      </c>
      <c r="C51" s="80" t="s">
        <v>1134</v>
      </c>
      <c r="D51" s="46" t="s">
        <v>1139</v>
      </c>
      <c r="E51" s="95">
        <v>1000</v>
      </c>
      <c r="F51" s="95">
        <v>1000</v>
      </c>
      <c r="G51" s="60"/>
      <c r="H51" s="7"/>
    </row>
    <row r="52" spans="1:8" s="59" customFormat="1" ht="48.75" hidden="1" customHeight="1" x14ac:dyDescent="0.3">
      <c r="A52" s="63"/>
      <c r="B52" s="91" t="s">
        <v>699</v>
      </c>
      <c r="C52" s="94" t="s">
        <v>1134</v>
      </c>
      <c r="D52" s="62" t="s">
        <v>1138</v>
      </c>
      <c r="E52" s="92">
        <v>1000</v>
      </c>
      <c r="F52" s="92">
        <v>1000</v>
      </c>
      <c r="G52" s="60"/>
      <c r="H52" s="7"/>
    </row>
    <row r="53" spans="1:8" s="59" customFormat="1" ht="48.75" hidden="1" customHeight="1" x14ac:dyDescent="0.3">
      <c r="A53" s="63"/>
      <c r="B53" s="91" t="s">
        <v>699</v>
      </c>
      <c r="C53" s="94" t="s">
        <v>1134</v>
      </c>
      <c r="D53" s="62" t="s">
        <v>1064</v>
      </c>
      <c r="E53" s="92">
        <v>1000</v>
      </c>
      <c r="F53" s="92">
        <v>1000</v>
      </c>
      <c r="G53" s="60"/>
      <c r="H53" s="7"/>
    </row>
    <row r="54" spans="1:8" s="59" customFormat="1" ht="48.75" hidden="1" customHeight="1" x14ac:dyDescent="0.3">
      <c r="A54" s="63"/>
      <c r="B54" s="91" t="s">
        <v>699</v>
      </c>
      <c r="C54" s="94" t="s">
        <v>1134</v>
      </c>
      <c r="D54" s="62" t="s">
        <v>1137</v>
      </c>
      <c r="E54" s="92">
        <v>1000</v>
      </c>
      <c r="F54" s="92">
        <v>1000</v>
      </c>
      <c r="G54" s="60"/>
      <c r="H54" s="7"/>
    </row>
    <row r="55" spans="1:8" s="59" customFormat="1" ht="48.75" hidden="1" customHeight="1" x14ac:dyDescent="0.3">
      <c r="A55" s="63"/>
      <c r="B55" s="91" t="s">
        <v>699</v>
      </c>
      <c r="C55" s="94" t="s">
        <v>1134</v>
      </c>
      <c r="D55" s="62" t="s">
        <v>1136</v>
      </c>
      <c r="E55" s="92">
        <v>1000</v>
      </c>
      <c r="F55" s="92">
        <v>1000</v>
      </c>
      <c r="G55" s="60"/>
      <c r="H55" s="7"/>
    </row>
    <row r="56" spans="1:8" s="59" customFormat="1" ht="48.75" hidden="1" customHeight="1" x14ac:dyDescent="0.3">
      <c r="A56" s="63"/>
      <c r="B56" s="91" t="s">
        <v>699</v>
      </c>
      <c r="C56" s="94" t="s">
        <v>1134</v>
      </c>
      <c r="D56" s="62" t="s">
        <v>1135</v>
      </c>
      <c r="E56" s="92">
        <v>1000</v>
      </c>
      <c r="F56" s="92">
        <v>1000</v>
      </c>
      <c r="G56" s="60"/>
      <c r="H56" s="7"/>
    </row>
    <row r="57" spans="1:8" s="59" customFormat="1" ht="48.75" hidden="1" customHeight="1" x14ac:dyDescent="0.3">
      <c r="A57" s="63"/>
      <c r="B57" s="91" t="s">
        <v>699</v>
      </c>
      <c r="C57" s="94" t="s">
        <v>1134</v>
      </c>
      <c r="D57" s="62" t="s">
        <v>1133</v>
      </c>
      <c r="E57" s="92">
        <v>1000</v>
      </c>
      <c r="F57" s="92">
        <v>1000</v>
      </c>
      <c r="G57" s="60"/>
      <c r="H57" s="7"/>
    </row>
    <row r="58" spans="1:8" s="59" customFormat="1" ht="48.75" hidden="1" customHeight="1" x14ac:dyDescent="0.3">
      <c r="A58" s="63"/>
      <c r="B58" s="91" t="s">
        <v>997</v>
      </c>
      <c r="C58" s="90" t="s">
        <v>1132</v>
      </c>
      <c r="D58" s="62" t="s">
        <v>1051</v>
      </c>
      <c r="E58" s="64">
        <v>103952</v>
      </c>
      <c r="F58" s="92">
        <v>103952</v>
      </c>
      <c r="G58" s="60"/>
      <c r="H58" s="7"/>
    </row>
    <row r="59" spans="1:8" s="59" customFormat="1" ht="48.75" customHeight="1" x14ac:dyDescent="0.3">
      <c r="A59" s="63"/>
      <c r="B59" s="91" t="s">
        <v>953</v>
      </c>
      <c r="C59" s="90" t="s">
        <v>1131</v>
      </c>
      <c r="D59" s="62" t="s">
        <v>1130</v>
      </c>
      <c r="E59" s="92">
        <v>8038</v>
      </c>
      <c r="F59" s="92">
        <v>8038</v>
      </c>
      <c r="G59" s="60"/>
      <c r="H59" s="7"/>
    </row>
    <row r="60" spans="1:8" s="59" customFormat="1" ht="48.75" hidden="1" customHeight="1" x14ac:dyDescent="0.3">
      <c r="A60" s="63"/>
      <c r="B60" s="91" t="s">
        <v>994</v>
      </c>
      <c r="C60" s="90" t="s">
        <v>1129</v>
      </c>
      <c r="D60" s="62"/>
      <c r="E60" s="92">
        <v>292400</v>
      </c>
      <c r="F60" s="92">
        <v>292400</v>
      </c>
      <c r="G60" s="60"/>
      <c r="H60" s="7"/>
    </row>
    <row r="61" spans="1:8" s="59" customFormat="1" ht="48.75" hidden="1" customHeight="1" x14ac:dyDescent="0.3">
      <c r="A61" s="63"/>
      <c r="B61" s="91" t="s">
        <v>994</v>
      </c>
      <c r="C61" s="90" t="s">
        <v>1128</v>
      </c>
      <c r="D61" s="62" t="s">
        <v>1124</v>
      </c>
      <c r="E61" s="92">
        <v>50400</v>
      </c>
      <c r="F61" s="92">
        <v>50400</v>
      </c>
      <c r="G61" s="60"/>
      <c r="H61" s="7"/>
    </row>
    <row r="62" spans="1:8" s="59" customFormat="1" ht="48.75" hidden="1" customHeight="1" x14ac:dyDescent="0.3">
      <c r="A62" s="63"/>
      <c r="B62" s="91" t="s">
        <v>994</v>
      </c>
      <c r="C62" s="90" t="s">
        <v>1128</v>
      </c>
      <c r="D62" s="62" t="s">
        <v>1123</v>
      </c>
      <c r="E62" s="92">
        <v>56400</v>
      </c>
      <c r="F62" s="92">
        <v>56400</v>
      </c>
      <c r="G62" s="60"/>
      <c r="H62" s="7"/>
    </row>
    <row r="63" spans="1:8" s="59" customFormat="1" ht="48.75" hidden="1" customHeight="1" x14ac:dyDescent="0.3">
      <c r="A63" s="63"/>
      <c r="B63" s="91" t="s">
        <v>994</v>
      </c>
      <c r="C63" s="90" t="s">
        <v>1128</v>
      </c>
      <c r="D63" s="62" t="s">
        <v>1122</v>
      </c>
      <c r="E63" s="92">
        <v>50400</v>
      </c>
      <c r="F63" s="92">
        <v>50400</v>
      </c>
      <c r="G63" s="60"/>
      <c r="H63" s="7"/>
    </row>
    <row r="64" spans="1:8" s="59" customFormat="1" ht="48.75" hidden="1" customHeight="1" x14ac:dyDescent="0.3">
      <c r="A64" s="63"/>
      <c r="B64" s="91" t="s">
        <v>994</v>
      </c>
      <c r="C64" s="90" t="s">
        <v>1128</v>
      </c>
      <c r="D64" s="62" t="s">
        <v>1121</v>
      </c>
      <c r="E64" s="92">
        <v>16800</v>
      </c>
      <c r="F64" s="92">
        <v>16800</v>
      </c>
      <c r="G64" s="60"/>
      <c r="H64" s="7"/>
    </row>
    <row r="65" spans="1:8" s="59" customFormat="1" ht="48.75" hidden="1" customHeight="1" x14ac:dyDescent="0.3">
      <c r="A65" s="63"/>
      <c r="B65" s="91" t="s">
        <v>994</v>
      </c>
      <c r="C65" s="90" t="s">
        <v>1128</v>
      </c>
      <c r="D65" s="62" t="s">
        <v>1119</v>
      </c>
      <c r="E65" s="92">
        <v>22800</v>
      </c>
      <c r="F65" s="92">
        <v>22800</v>
      </c>
      <c r="G65" s="60"/>
      <c r="H65" s="7"/>
    </row>
    <row r="66" spans="1:8" s="59" customFormat="1" ht="48.75" hidden="1" customHeight="1" x14ac:dyDescent="0.3">
      <c r="A66" s="63"/>
      <c r="B66" s="91" t="s">
        <v>994</v>
      </c>
      <c r="C66" s="90" t="s">
        <v>1128</v>
      </c>
      <c r="D66" s="62" t="s">
        <v>1118</v>
      </c>
      <c r="E66" s="92">
        <v>16800</v>
      </c>
      <c r="F66" s="92">
        <v>16800</v>
      </c>
      <c r="G66" s="60"/>
      <c r="H66" s="7"/>
    </row>
    <row r="67" spans="1:8" s="59" customFormat="1" ht="48.75" hidden="1" customHeight="1" x14ac:dyDescent="0.3">
      <c r="A67" s="63"/>
      <c r="B67" s="91" t="s">
        <v>994</v>
      </c>
      <c r="C67" s="90" t="s">
        <v>1128</v>
      </c>
      <c r="D67" s="62" t="s">
        <v>1117</v>
      </c>
      <c r="E67" s="92">
        <v>5600</v>
      </c>
      <c r="F67" s="92">
        <v>5600</v>
      </c>
      <c r="G67" s="60"/>
      <c r="H67" s="7"/>
    </row>
    <row r="68" spans="1:8" s="59" customFormat="1" ht="48.75" hidden="1" customHeight="1" x14ac:dyDescent="0.3">
      <c r="A68" s="63"/>
      <c r="B68" s="91" t="s">
        <v>994</v>
      </c>
      <c r="C68" s="90" t="s">
        <v>1128</v>
      </c>
      <c r="D68" s="62" t="s">
        <v>1116</v>
      </c>
      <c r="E68" s="92">
        <v>16800</v>
      </c>
      <c r="F68" s="92">
        <v>16800</v>
      </c>
      <c r="G68" s="60"/>
      <c r="H68" s="7"/>
    </row>
    <row r="69" spans="1:8" s="59" customFormat="1" ht="48.75" hidden="1" customHeight="1" x14ac:dyDescent="0.3">
      <c r="A69" s="63"/>
      <c r="B69" s="91" t="s">
        <v>994</v>
      </c>
      <c r="C69" s="90" t="s">
        <v>1128</v>
      </c>
      <c r="D69" s="62" t="s">
        <v>1115</v>
      </c>
      <c r="E69" s="92">
        <v>16800</v>
      </c>
      <c r="F69" s="92">
        <v>16800</v>
      </c>
      <c r="G69" s="60"/>
      <c r="H69" s="7"/>
    </row>
    <row r="70" spans="1:8" s="59" customFormat="1" ht="48.75" hidden="1" customHeight="1" x14ac:dyDescent="0.3">
      <c r="A70" s="63"/>
      <c r="B70" s="91" t="s">
        <v>994</v>
      </c>
      <c r="C70" s="90" t="s">
        <v>1128</v>
      </c>
      <c r="D70" s="62" t="s">
        <v>1114</v>
      </c>
      <c r="E70" s="92">
        <v>22800</v>
      </c>
      <c r="F70" s="92">
        <v>22800</v>
      </c>
      <c r="G70" s="60"/>
      <c r="H70" s="7"/>
    </row>
    <row r="71" spans="1:8" s="59" customFormat="1" ht="48.75" hidden="1" customHeight="1" x14ac:dyDescent="0.3">
      <c r="A71" s="63"/>
      <c r="B71" s="91" t="s">
        <v>994</v>
      </c>
      <c r="C71" s="90" t="s">
        <v>1128</v>
      </c>
      <c r="D71" s="62" t="s">
        <v>1113</v>
      </c>
      <c r="E71" s="92">
        <v>16800</v>
      </c>
      <c r="F71" s="92">
        <v>16800</v>
      </c>
      <c r="G71" s="60"/>
      <c r="H71" s="7"/>
    </row>
    <row r="72" spans="1:8" s="59" customFormat="1" ht="48.75" hidden="1" customHeight="1" x14ac:dyDescent="0.3">
      <c r="A72" s="63"/>
      <c r="B72" s="91" t="s">
        <v>994</v>
      </c>
      <c r="C72" s="90" t="s">
        <v>1127</v>
      </c>
      <c r="D72" s="62"/>
      <c r="E72" s="92">
        <v>124920</v>
      </c>
      <c r="F72" s="92">
        <v>124920</v>
      </c>
      <c r="G72" s="60"/>
      <c r="H72" s="7"/>
    </row>
    <row r="73" spans="1:8" s="59" customFormat="1" ht="48.75" hidden="1" customHeight="1" x14ac:dyDescent="0.3">
      <c r="A73" s="63"/>
      <c r="B73" s="91" t="s">
        <v>994</v>
      </c>
      <c r="C73" s="90" t="s">
        <v>1126</v>
      </c>
      <c r="D73" s="62" t="s">
        <v>1124</v>
      </c>
      <c r="E73" s="92">
        <v>21720</v>
      </c>
      <c r="F73" s="92">
        <v>21720</v>
      </c>
      <c r="G73" s="60"/>
      <c r="H73" s="7"/>
    </row>
    <row r="74" spans="1:8" s="59" customFormat="1" ht="48.75" hidden="1" customHeight="1" x14ac:dyDescent="0.3">
      <c r="A74" s="63"/>
      <c r="B74" s="91" t="s">
        <v>994</v>
      </c>
      <c r="C74" s="90" t="s">
        <v>1126</v>
      </c>
      <c r="D74" s="62" t="s">
        <v>1123</v>
      </c>
      <c r="E74" s="92">
        <v>28860</v>
      </c>
      <c r="F74" s="92">
        <v>28860</v>
      </c>
      <c r="G74" s="60"/>
      <c r="H74" s="7"/>
    </row>
    <row r="75" spans="1:8" s="59" customFormat="1" ht="48.75" hidden="1" customHeight="1" x14ac:dyDescent="0.3">
      <c r="A75" s="63"/>
      <c r="B75" s="91" t="s">
        <v>994</v>
      </c>
      <c r="C75" s="90" t="s">
        <v>1126</v>
      </c>
      <c r="D75" s="62" t="s">
        <v>1122</v>
      </c>
      <c r="E75" s="92">
        <v>6420</v>
      </c>
      <c r="F75" s="92">
        <v>6420</v>
      </c>
      <c r="G75" s="60"/>
      <c r="H75" s="7"/>
    </row>
    <row r="76" spans="1:8" s="59" customFormat="1" ht="48.75" hidden="1" customHeight="1" x14ac:dyDescent="0.3">
      <c r="A76" s="63"/>
      <c r="B76" s="91" t="s">
        <v>994</v>
      </c>
      <c r="C76" s="90" t="s">
        <v>1126</v>
      </c>
      <c r="D76" s="62" t="s">
        <v>1121</v>
      </c>
      <c r="E76" s="92">
        <v>5460</v>
      </c>
      <c r="F76" s="92">
        <v>5460</v>
      </c>
      <c r="G76" s="60"/>
      <c r="H76" s="7"/>
    </row>
    <row r="77" spans="1:8" s="59" customFormat="1" ht="48.75" hidden="1" customHeight="1" x14ac:dyDescent="0.3">
      <c r="A77" s="63"/>
      <c r="B77" s="91" t="s">
        <v>994</v>
      </c>
      <c r="C77" s="90" t="s">
        <v>1126</v>
      </c>
      <c r="D77" s="62" t="s">
        <v>1120</v>
      </c>
      <c r="E77" s="92">
        <v>6060</v>
      </c>
      <c r="F77" s="92">
        <v>6060</v>
      </c>
      <c r="G77" s="60"/>
      <c r="H77" s="7"/>
    </row>
    <row r="78" spans="1:8" s="59" customFormat="1" ht="48.75" hidden="1" customHeight="1" x14ac:dyDescent="0.3">
      <c r="A78" s="63"/>
      <c r="B78" s="91" t="s">
        <v>994</v>
      </c>
      <c r="C78" s="90" t="s">
        <v>1126</v>
      </c>
      <c r="D78" s="62" t="s">
        <v>1119</v>
      </c>
      <c r="E78" s="92">
        <v>13740</v>
      </c>
      <c r="F78" s="92">
        <v>13740</v>
      </c>
      <c r="G78" s="60"/>
      <c r="H78" s="7"/>
    </row>
    <row r="79" spans="1:8" s="59" customFormat="1" ht="48.75" hidden="1" customHeight="1" x14ac:dyDescent="0.3">
      <c r="A79" s="63"/>
      <c r="B79" s="91" t="s">
        <v>994</v>
      </c>
      <c r="C79" s="90" t="s">
        <v>1126</v>
      </c>
      <c r="D79" s="62" t="s">
        <v>1116</v>
      </c>
      <c r="E79" s="92">
        <v>2400</v>
      </c>
      <c r="F79" s="92">
        <v>2400</v>
      </c>
      <c r="G79" s="60"/>
      <c r="H79" s="7"/>
    </row>
    <row r="80" spans="1:8" s="59" customFormat="1" ht="48.75" hidden="1" customHeight="1" x14ac:dyDescent="0.3">
      <c r="A80" s="63"/>
      <c r="B80" s="91" t="s">
        <v>994</v>
      </c>
      <c r="C80" s="90" t="s">
        <v>1126</v>
      </c>
      <c r="D80" s="62" t="s">
        <v>1114</v>
      </c>
      <c r="E80" s="92">
        <v>3600</v>
      </c>
      <c r="F80" s="92">
        <v>3600</v>
      </c>
      <c r="G80" s="60"/>
      <c r="H80" s="7"/>
    </row>
    <row r="81" spans="1:8" s="59" customFormat="1" ht="48.75" hidden="1" customHeight="1" x14ac:dyDescent="0.3">
      <c r="A81" s="63"/>
      <c r="B81" s="91" t="s">
        <v>994</v>
      </c>
      <c r="C81" s="90" t="s">
        <v>1126</v>
      </c>
      <c r="D81" s="62" t="s">
        <v>1113</v>
      </c>
      <c r="E81" s="92">
        <v>8580</v>
      </c>
      <c r="F81" s="92">
        <v>8580</v>
      </c>
      <c r="G81" s="60"/>
      <c r="H81" s="7"/>
    </row>
    <row r="82" spans="1:8" s="59" customFormat="1" ht="48.75" hidden="1" customHeight="1" x14ac:dyDescent="0.3">
      <c r="A82" s="63"/>
      <c r="B82" s="91" t="s">
        <v>994</v>
      </c>
      <c r="C82" s="90" t="s">
        <v>1126</v>
      </c>
      <c r="D82" s="62" t="s">
        <v>1111</v>
      </c>
      <c r="E82" s="92">
        <v>28080</v>
      </c>
      <c r="F82" s="92">
        <v>28080</v>
      </c>
      <c r="G82" s="60"/>
      <c r="H82" s="7"/>
    </row>
    <row r="83" spans="1:8" s="59" customFormat="1" ht="48.75" hidden="1" customHeight="1" x14ac:dyDescent="0.3">
      <c r="A83" s="63"/>
      <c r="B83" s="91" t="s">
        <v>994</v>
      </c>
      <c r="C83" s="90" t="s">
        <v>1125</v>
      </c>
      <c r="D83" s="62"/>
      <c r="E83" s="64">
        <v>77820</v>
      </c>
      <c r="F83" s="92">
        <v>77820</v>
      </c>
      <c r="G83" s="60"/>
      <c r="H83" s="7"/>
    </row>
    <row r="84" spans="1:8" s="59" customFormat="1" ht="48.75" hidden="1" customHeight="1" x14ac:dyDescent="0.3">
      <c r="A84" s="63"/>
      <c r="B84" s="91" t="s">
        <v>994</v>
      </c>
      <c r="C84" s="93" t="s">
        <v>1112</v>
      </c>
      <c r="D84" s="62" t="s">
        <v>1124</v>
      </c>
      <c r="E84" s="64">
        <v>13410</v>
      </c>
      <c r="F84" s="92">
        <v>13410</v>
      </c>
      <c r="G84" s="60"/>
      <c r="H84" s="7"/>
    </row>
    <row r="85" spans="1:8" s="59" customFormat="1" ht="48.75" hidden="1" customHeight="1" x14ac:dyDescent="0.3">
      <c r="A85" s="63"/>
      <c r="B85" s="91" t="s">
        <v>994</v>
      </c>
      <c r="C85" s="93" t="s">
        <v>1112</v>
      </c>
      <c r="D85" s="62" t="s">
        <v>1123</v>
      </c>
      <c r="E85" s="64">
        <v>16065</v>
      </c>
      <c r="F85" s="92">
        <v>16065</v>
      </c>
      <c r="G85" s="60"/>
      <c r="H85" s="7"/>
    </row>
    <row r="86" spans="1:8" s="59" customFormat="1" ht="48.75" hidden="1" customHeight="1" x14ac:dyDescent="0.3">
      <c r="A86" s="63"/>
      <c r="B86" s="91" t="s">
        <v>994</v>
      </c>
      <c r="C86" s="93" t="s">
        <v>1112</v>
      </c>
      <c r="D86" s="62" t="s">
        <v>1122</v>
      </c>
      <c r="E86" s="64">
        <v>8145</v>
      </c>
      <c r="F86" s="92">
        <v>8145</v>
      </c>
      <c r="G86" s="60"/>
      <c r="H86" s="7"/>
    </row>
    <row r="87" spans="1:8" s="59" customFormat="1" ht="48.75" hidden="1" customHeight="1" x14ac:dyDescent="0.3">
      <c r="A87" s="63"/>
      <c r="B87" s="91" t="s">
        <v>994</v>
      </c>
      <c r="C87" s="93" t="s">
        <v>1112</v>
      </c>
      <c r="D87" s="62" t="s">
        <v>1121</v>
      </c>
      <c r="E87" s="64">
        <v>3090</v>
      </c>
      <c r="F87" s="92">
        <v>3090</v>
      </c>
      <c r="G87" s="60"/>
      <c r="H87" s="7"/>
    </row>
    <row r="88" spans="1:8" s="59" customFormat="1" ht="48.75" hidden="1" customHeight="1" x14ac:dyDescent="0.3">
      <c r="A88" s="63"/>
      <c r="B88" s="91" t="s">
        <v>994</v>
      </c>
      <c r="C88" s="93" t="s">
        <v>1112</v>
      </c>
      <c r="D88" s="62" t="s">
        <v>1120</v>
      </c>
      <c r="E88" s="64">
        <v>3015</v>
      </c>
      <c r="F88" s="92">
        <v>3015</v>
      </c>
      <c r="G88" s="60"/>
      <c r="H88" s="7"/>
    </row>
    <row r="89" spans="1:8" s="59" customFormat="1" ht="48.75" hidden="1" customHeight="1" x14ac:dyDescent="0.3">
      <c r="A89" s="63"/>
      <c r="B89" s="91" t="s">
        <v>994</v>
      </c>
      <c r="C89" s="93" t="s">
        <v>1112</v>
      </c>
      <c r="D89" s="62" t="s">
        <v>1119</v>
      </c>
      <c r="E89" s="64">
        <v>7365</v>
      </c>
      <c r="F89" s="92">
        <v>7365</v>
      </c>
      <c r="G89" s="60"/>
      <c r="H89" s="7"/>
    </row>
    <row r="90" spans="1:8" s="59" customFormat="1" ht="48.75" hidden="1" customHeight="1" x14ac:dyDescent="0.3">
      <c r="A90" s="63"/>
      <c r="B90" s="91" t="s">
        <v>994</v>
      </c>
      <c r="C90" s="93" t="s">
        <v>1112</v>
      </c>
      <c r="D90" s="62" t="s">
        <v>1118</v>
      </c>
      <c r="E90" s="64">
        <v>690</v>
      </c>
      <c r="F90" s="92">
        <v>690</v>
      </c>
      <c r="G90" s="60"/>
      <c r="H90" s="7"/>
    </row>
    <row r="91" spans="1:8" s="59" customFormat="1" ht="48.75" hidden="1" customHeight="1" x14ac:dyDescent="0.3">
      <c r="A91" s="63"/>
      <c r="B91" s="91" t="s">
        <v>994</v>
      </c>
      <c r="C91" s="93" t="s">
        <v>1112</v>
      </c>
      <c r="D91" s="62" t="s">
        <v>1117</v>
      </c>
      <c r="E91" s="64">
        <v>780</v>
      </c>
      <c r="F91" s="92">
        <v>780</v>
      </c>
      <c r="G91" s="60"/>
      <c r="H91" s="7"/>
    </row>
    <row r="92" spans="1:8" s="59" customFormat="1" ht="48.75" hidden="1" customHeight="1" x14ac:dyDescent="0.3">
      <c r="A92" s="63"/>
      <c r="B92" s="91" t="s">
        <v>994</v>
      </c>
      <c r="C92" s="93" t="s">
        <v>1112</v>
      </c>
      <c r="D92" s="62" t="s">
        <v>1116</v>
      </c>
      <c r="E92" s="64">
        <v>1425</v>
      </c>
      <c r="F92" s="92">
        <v>1425</v>
      </c>
      <c r="G92" s="60"/>
      <c r="H92" s="7"/>
    </row>
    <row r="93" spans="1:8" s="59" customFormat="1" ht="48.75" hidden="1" customHeight="1" x14ac:dyDescent="0.3">
      <c r="A93" s="63"/>
      <c r="B93" s="91" t="s">
        <v>994</v>
      </c>
      <c r="C93" s="93" t="s">
        <v>1112</v>
      </c>
      <c r="D93" s="62" t="s">
        <v>1115</v>
      </c>
      <c r="E93" s="64">
        <v>3390</v>
      </c>
      <c r="F93" s="92">
        <v>3390</v>
      </c>
      <c r="G93" s="60"/>
      <c r="H93" s="7"/>
    </row>
    <row r="94" spans="1:8" s="59" customFormat="1" ht="48.75" hidden="1" customHeight="1" x14ac:dyDescent="0.3">
      <c r="A94" s="63"/>
      <c r="B94" s="91" t="s">
        <v>994</v>
      </c>
      <c r="C94" s="93" t="s">
        <v>1112</v>
      </c>
      <c r="D94" s="62" t="s">
        <v>1114</v>
      </c>
      <c r="E94" s="64">
        <v>1815</v>
      </c>
      <c r="F94" s="92">
        <v>1815</v>
      </c>
      <c r="G94" s="60"/>
      <c r="H94" s="7"/>
    </row>
    <row r="95" spans="1:8" s="59" customFormat="1" ht="48.75" hidden="1" customHeight="1" x14ac:dyDescent="0.3">
      <c r="A95" s="63"/>
      <c r="B95" s="91" t="s">
        <v>994</v>
      </c>
      <c r="C95" s="93" t="s">
        <v>1112</v>
      </c>
      <c r="D95" s="62" t="s">
        <v>1113</v>
      </c>
      <c r="E95" s="64">
        <v>6660</v>
      </c>
      <c r="F95" s="92">
        <v>6660</v>
      </c>
      <c r="G95" s="60"/>
      <c r="H95" s="7"/>
    </row>
    <row r="96" spans="1:8" s="59" customFormat="1" ht="48.75" hidden="1" customHeight="1" x14ac:dyDescent="0.3">
      <c r="A96" s="63"/>
      <c r="B96" s="91" t="s">
        <v>994</v>
      </c>
      <c r="C96" s="93" t="s">
        <v>1112</v>
      </c>
      <c r="D96" s="62" t="s">
        <v>1111</v>
      </c>
      <c r="E96" s="64">
        <v>11970</v>
      </c>
      <c r="F96" s="92">
        <v>11970</v>
      </c>
      <c r="G96" s="60"/>
      <c r="H96" s="7"/>
    </row>
    <row r="97" spans="1:8" s="59" customFormat="1" ht="48.75" hidden="1" customHeight="1" x14ac:dyDescent="0.3">
      <c r="A97" s="63"/>
      <c r="B97" s="91" t="s">
        <v>699</v>
      </c>
      <c r="C97" s="90" t="s">
        <v>1110</v>
      </c>
      <c r="D97" s="62" t="s">
        <v>1108</v>
      </c>
      <c r="E97" s="92">
        <v>42856</v>
      </c>
      <c r="F97" s="92">
        <v>49856</v>
      </c>
      <c r="G97" s="60"/>
      <c r="H97" s="7"/>
    </row>
    <row r="98" spans="1:8" s="59" customFormat="1" ht="48.75" hidden="1" customHeight="1" x14ac:dyDescent="0.3">
      <c r="A98" s="47"/>
      <c r="B98" s="91" t="s">
        <v>737</v>
      </c>
      <c r="C98" s="90" t="s">
        <v>1109</v>
      </c>
      <c r="D98" s="77" t="s">
        <v>1108</v>
      </c>
      <c r="E98" s="71">
        <v>23300</v>
      </c>
      <c r="F98" s="71">
        <v>23293</v>
      </c>
      <c r="G98" s="43"/>
      <c r="H98" s="7"/>
    </row>
    <row r="99" spans="1:8" s="59" customFormat="1" ht="48.75" hidden="1" customHeight="1" x14ac:dyDescent="0.3">
      <c r="A99" s="47"/>
      <c r="B99" s="91" t="s">
        <v>699</v>
      </c>
      <c r="C99" s="90" t="s">
        <v>1107</v>
      </c>
      <c r="D99" s="77" t="s">
        <v>1106</v>
      </c>
      <c r="E99" s="71">
        <v>5000</v>
      </c>
      <c r="F99" s="71">
        <v>5000</v>
      </c>
      <c r="G99" s="43"/>
      <c r="H99" s="7"/>
    </row>
    <row r="100" spans="1:8" s="59" customFormat="1" ht="48.75" hidden="1" customHeight="1" x14ac:dyDescent="0.3">
      <c r="A100" s="47"/>
      <c r="B100" s="91" t="s">
        <v>699</v>
      </c>
      <c r="C100" s="90" t="s">
        <v>1105</v>
      </c>
      <c r="D100" s="77" t="s">
        <v>1104</v>
      </c>
      <c r="E100" s="71">
        <v>0</v>
      </c>
      <c r="F100" s="71">
        <v>0</v>
      </c>
      <c r="G100" s="43"/>
      <c r="H100" s="7"/>
    </row>
    <row r="101" spans="1:8" s="59" customFormat="1" ht="48.75" hidden="1" customHeight="1" x14ac:dyDescent="0.3">
      <c r="A101" s="47"/>
      <c r="B101" s="91" t="s">
        <v>699</v>
      </c>
      <c r="C101" s="90" t="s">
        <v>1103</v>
      </c>
      <c r="D101" s="77" t="s">
        <v>847</v>
      </c>
      <c r="E101" s="71">
        <v>5000</v>
      </c>
      <c r="F101" s="71">
        <v>5000</v>
      </c>
      <c r="G101" s="43"/>
      <c r="H101" s="7"/>
    </row>
    <row r="102" spans="1:8" s="12" customFormat="1" ht="48.75" customHeight="1" x14ac:dyDescent="0.3">
      <c r="A102" s="89"/>
      <c r="B102" s="88" t="s">
        <v>679</v>
      </c>
      <c r="C102" s="87" t="s">
        <v>1102</v>
      </c>
      <c r="D102" s="75"/>
      <c r="E102" s="71">
        <v>39385</v>
      </c>
      <c r="F102" s="71">
        <v>40760</v>
      </c>
      <c r="G102" s="43"/>
    </row>
    <row r="103" spans="1:8" s="59" customFormat="1" ht="48.75" customHeight="1" x14ac:dyDescent="0.3">
      <c r="A103" s="86"/>
      <c r="B103" s="85" t="s">
        <v>953</v>
      </c>
      <c r="C103" s="84" t="s">
        <v>1101</v>
      </c>
      <c r="D103" s="83" t="s">
        <v>1007</v>
      </c>
      <c r="E103" s="71">
        <v>10000</v>
      </c>
      <c r="F103" s="71">
        <v>10000</v>
      </c>
      <c r="G103" s="43"/>
      <c r="H103" s="7"/>
    </row>
    <row r="104" spans="1:8" s="59" customFormat="1" ht="48.75" customHeight="1" x14ac:dyDescent="0.3">
      <c r="A104" s="86"/>
      <c r="B104" s="85" t="s">
        <v>953</v>
      </c>
      <c r="C104" s="84" t="s">
        <v>1100</v>
      </c>
      <c r="D104" s="83" t="s">
        <v>1099</v>
      </c>
      <c r="E104" s="71">
        <v>10000</v>
      </c>
      <c r="F104" s="71">
        <v>10000</v>
      </c>
      <c r="G104" s="43"/>
      <c r="H104" s="7"/>
    </row>
    <row r="105" spans="1:8" s="59" customFormat="1" ht="48.75" customHeight="1" x14ac:dyDescent="0.3">
      <c r="A105" s="86"/>
      <c r="B105" s="85" t="s">
        <v>953</v>
      </c>
      <c r="C105" s="84" t="s">
        <v>1098</v>
      </c>
      <c r="D105" s="83" t="s">
        <v>1097</v>
      </c>
      <c r="E105" s="71">
        <v>8187</v>
      </c>
      <c r="F105" s="71">
        <v>8367</v>
      </c>
      <c r="G105" s="43"/>
      <c r="H105" s="7"/>
    </row>
    <row r="106" spans="1:8" s="59" customFormat="1" ht="48.75" customHeight="1" x14ac:dyDescent="0.3">
      <c r="A106" s="86"/>
      <c r="B106" s="85" t="s">
        <v>953</v>
      </c>
      <c r="C106" s="84" t="s">
        <v>1096</v>
      </c>
      <c r="D106" s="83" t="s">
        <v>1095</v>
      </c>
      <c r="E106" s="71">
        <v>4330</v>
      </c>
      <c r="F106" s="71">
        <v>5330</v>
      </c>
      <c r="G106" s="43"/>
      <c r="H106" s="7"/>
    </row>
    <row r="107" spans="1:8" s="59" customFormat="1" ht="48.75" customHeight="1" x14ac:dyDescent="0.3">
      <c r="A107" s="86"/>
      <c r="B107" s="85" t="s">
        <v>953</v>
      </c>
      <c r="C107" s="84" t="s">
        <v>1094</v>
      </c>
      <c r="D107" s="83" t="s">
        <v>1093</v>
      </c>
      <c r="E107" s="71">
        <v>4000</v>
      </c>
      <c r="F107" s="71">
        <v>4000</v>
      </c>
      <c r="G107" s="43"/>
      <c r="H107" s="7"/>
    </row>
    <row r="108" spans="1:8" s="59" customFormat="1" ht="48.75" customHeight="1" x14ac:dyDescent="0.3">
      <c r="A108" s="86"/>
      <c r="B108" s="85" t="s">
        <v>953</v>
      </c>
      <c r="C108" s="84" t="s">
        <v>1092</v>
      </c>
      <c r="D108" s="83" t="s">
        <v>1091</v>
      </c>
      <c r="E108" s="71">
        <v>2868</v>
      </c>
      <c r="F108" s="71">
        <v>3063</v>
      </c>
      <c r="G108" s="43"/>
      <c r="H108" s="7"/>
    </row>
    <row r="109" spans="1:8" s="59" customFormat="1" ht="48.75" customHeight="1" x14ac:dyDescent="0.3">
      <c r="A109" s="82"/>
      <c r="B109" s="81" t="s">
        <v>679</v>
      </c>
      <c r="C109" s="80" t="s">
        <v>1090</v>
      </c>
      <c r="D109" s="79"/>
      <c r="E109" s="71">
        <v>20888</v>
      </c>
      <c r="F109" s="71">
        <v>21192</v>
      </c>
      <c r="G109" s="43"/>
      <c r="H109" s="7"/>
    </row>
    <row r="110" spans="1:8" s="59" customFormat="1" ht="48.75" customHeight="1" x14ac:dyDescent="0.3">
      <c r="A110" s="47"/>
      <c r="B110" s="76" t="s">
        <v>679</v>
      </c>
      <c r="C110" s="49" t="s">
        <v>1088</v>
      </c>
      <c r="D110" s="77" t="s">
        <v>1087</v>
      </c>
      <c r="E110" s="71">
        <v>3000</v>
      </c>
      <c r="F110" s="71">
        <v>3000</v>
      </c>
      <c r="G110" s="43"/>
      <c r="H110" s="7"/>
    </row>
    <row r="111" spans="1:8" s="59" customFormat="1" ht="48.75" customHeight="1" x14ac:dyDescent="0.3">
      <c r="A111" s="47"/>
      <c r="B111" s="76" t="s">
        <v>679</v>
      </c>
      <c r="C111" s="49" t="s">
        <v>1084</v>
      </c>
      <c r="D111" s="77" t="s">
        <v>1083</v>
      </c>
      <c r="E111" s="71">
        <v>2999</v>
      </c>
      <c r="F111" s="71">
        <v>2999</v>
      </c>
      <c r="G111" s="43"/>
      <c r="H111" s="7"/>
    </row>
    <row r="112" spans="1:8" s="59" customFormat="1" ht="48.75" customHeight="1" x14ac:dyDescent="0.3">
      <c r="A112" s="47"/>
      <c r="B112" s="76" t="s">
        <v>679</v>
      </c>
      <c r="C112" s="49" t="s">
        <v>1082</v>
      </c>
      <c r="D112" s="77" t="s">
        <v>1081</v>
      </c>
      <c r="E112" s="71">
        <v>3000</v>
      </c>
      <c r="F112" s="71">
        <v>3000</v>
      </c>
      <c r="G112" s="43"/>
      <c r="H112" s="7"/>
    </row>
    <row r="113" spans="1:8" s="59" customFormat="1" ht="48.75" customHeight="1" x14ac:dyDescent="0.3">
      <c r="A113" s="47"/>
      <c r="B113" s="76" t="s">
        <v>679</v>
      </c>
      <c r="C113" s="49" t="s">
        <v>1080</v>
      </c>
      <c r="D113" s="77" t="s">
        <v>1079</v>
      </c>
      <c r="E113" s="71">
        <v>2935</v>
      </c>
      <c r="F113" s="71">
        <v>3235</v>
      </c>
      <c r="G113" s="43"/>
      <c r="H113" s="7"/>
    </row>
    <row r="114" spans="1:8" s="59" customFormat="1" ht="48.75" customHeight="1" x14ac:dyDescent="0.3">
      <c r="A114" s="47"/>
      <c r="B114" s="76" t="s">
        <v>679</v>
      </c>
      <c r="C114" s="49" t="s">
        <v>1078</v>
      </c>
      <c r="D114" s="77" t="s">
        <v>1077</v>
      </c>
      <c r="E114" s="71">
        <v>3000</v>
      </c>
      <c r="F114" s="71">
        <v>3004</v>
      </c>
      <c r="G114" s="43"/>
      <c r="H114" s="7"/>
    </row>
    <row r="115" spans="1:8" s="59" customFormat="1" ht="48.75" customHeight="1" x14ac:dyDescent="0.3">
      <c r="A115" s="47"/>
      <c r="B115" s="76" t="s">
        <v>679</v>
      </c>
      <c r="C115" s="49" t="s">
        <v>1074</v>
      </c>
      <c r="D115" s="77" t="s">
        <v>1073</v>
      </c>
      <c r="E115" s="71">
        <v>3000</v>
      </c>
      <c r="F115" s="71">
        <v>3000</v>
      </c>
      <c r="G115" s="43"/>
      <c r="H115" s="7"/>
    </row>
    <row r="116" spans="1:8" s="59" customFormat="1" ht="48.75" customHeight="1" x14ac:dyDescent="0.3">
      <c r="A116" s="47"/>
      <c r="B116" s="76" t="s">
        <v>679</v>
      </c>
      <c r="C116" s="49" t="s">
        <v>1072</v>
      </c>
      <c r="D116" s="77" t="s">
        <v>1071</v>
      </c>
      <c r="E116" s="71">
        <v>2954</v>
      </c>
      <c r="F116" s="71">
        <v>2954</v>
      </c>
      <c r="G116" s="43"/>
      <c r="H116" s="7"/>
    </row>
    <row r="117" spans="1:8" s="59" customFormat="1" ht="48.75" hidden="1" customHeight="1" x14ac:dyDescent="0.3">
      <c r="A117" s="47"/>
      <c r="B117" s="76" t="s">
        <v>737</v>
      </c>
      <c r="C117" s="78" t="s">
        <v>1089</v>
      </c>
      <c r="D117" s="77"/>
      <c r="E117" s="71">
        <v>32927</v>
      </c>
      <c r="F117" s="71">
        <v>32931</v>
      </c>
      <c r="G117" s="43"/>
      <c r="H117" s="7"/>
    </row>
    <row r="118" spans="1:8" s="59" customFormat="1" ht="48.75" hidden="1" customHeight="1" x14ac:dyDescent="0.3">
      <c r="A118" s="47"/>
      <c r="B118" s="76" t="s">
        <v>737</v>
      </c>
      <c r="C118" s="49" t="s">
        <v>1088</v>
      </c>
      <c r="D118" s="75" t="s">
        <v>1087</v>
      </c>
      <c r="E118" s="71">
        <v>3000</v>
      </c>
      <c r="F118" s="71">
        <v>3000</v>
      </c>
      <c r="G118" s="43"/>
      <c r="H118" s="7"/>
    </row>
    <row r="119" spans="1:8" s="59" customFormat="1" ht="48.75" hidden="1" customHeight="1" x14ac:dyDescent="0.3">
      <c r="A119" s="47"/>
      <c r="B119" s="76" t="s">
        <v>737</v>
      </c>
      <c r="C119" s="49" t="s">
        <v>1086</v>
      </c>
      <c r="D119" s="75" t="s">
        <v>1085</v>
      </c>
      <c r="E119" s="71">
        <v>3000</v>
      </c>
      <c r="F119" s="71">
        <v>3000</v>
      </c>
      <c r="G119" s="43"/>
      <c r="H119" s="7"/>
    </row>
    <row r="120" spans="1:8" s="59" customFormat="1" ht="48.75" hidden="1" customHeight="1" x14ac:dyDescent="0.3">
      <c r="A120" s="47"/>
      <c r="B120" s="76" t="s">
        <v>737</v>
      </c>
      <c r="C120" s="49" t="s">
        <v>1084</v>
      </c>
      <c r="D120" s="75" t="s">
        <v>1083</v>
      </c>
      <c r="E120" s="71">
        <v>2999</v>
      </c>
      <c r="F120" s="71">
        <v>2999</v>
      </c>
      <c r="G120" s="43"/>
      <c r="H120" s="7"/>
    </row>
    <row r="121" spans="1:8" s="59" customFormat="1" ht="48.75" hidden="1" customHeight="1" x14ac:dyDescent="0.3">
      <c r="A121" s="47"/>
      <c r="B121" s="76" t="s">
        <v>737</v>
      </c>
      <c r="C121" s="49" t="s">
        <v>1082</v>
      </c>
      <c r="D121" s="75" t="s">
        <v>1081</v>
      </c>
      <c r="E121" s="71">
        <v>2995</v>
      </c>
      <c r="F121" s="71">
        <v>2995</v>
      </c>
      <c r="G121" s="43"/>
      <c r="H121" s="7"/>
    </row>
    <row r="122" spans="1:8" s="59" customFormat="1" ht="48.75" hidden="1" customHeight="1" x14ac:dyDescent="0.3">
      <c r="A122" s="47"/>
      <c r="B122" s="76" t="s">
        <v>737</v>
      </c>
      <c r="C122" s="49" t="s">
        <v>1080</v>
      </c>
      <c r="D122" s="75" t="s">
        <v>1079</v>
      </c>
      <c r="E122" s="71">
        <v>2999</v>
      </c>
      <c r="F122" s="71">
        <v>2999</v>
      </c>
      <c r="G122" s="43"/>
      <c r="H122" s="7"/>
    </row>
    <row r="123" spans="1:8" s="59" customFormat="1" ht="48.75" hidden="1" customHeight="1" x14ac:dyDescent="0.3">
      <c r="A123" s="47"/>
      <c r="B123" s="76" t="s">
        <v>737</v>
      </c>
      <c r="C123" s="49" t="s">
        <v>1078</v>
      </c>
      <c r="D123" s="75" t="s">
        <v>1077</v>
      </c>
      <c r="E123" s="71">
        <v>3000</v>
      </c>
      <c r="F123" s="71">
        <v>3004</v>
      </c>
      <c r="G123" s="43"/>
      <c r="H123" s="7"/>
    </row>
    <row r="124" spans="1:8" s="59" customFormat="1" ht="48.75" hidden="1" customHeight="1" x14ac:dyDescent="0.3">
      <c r="A124" s="47"/>
      <c r="B124" s="76" t="s">
        <v>737</v>
      </c>
      <c r="C124" s="49" t="s">
        <v>1076</v>
      </c>
      <c r="D124" s="75" t="s">
        <v>1075</v>
      </c>
      <c r="E124" s="71">
        <v>3000</v>
      </c>
      <c r="F124" s="71">
        <v>3000</v>
      </c>
      <c r="G124" s="43"/>
      <c r="H124" s="7"/>
    </row>
    <row r="125" spans="1:8" s="59" customFormat="1" ht="48.75" hidden="1" customHeight="1" x14ac:dyDescent="0.3">
      <c r="A125" s="47"/>
      <c r="B125" s="76" t="s">
        <v>737</v>
      </c>
      <c r="C125" s="49" t="s">
        <v>1074</v>
      </c>
      <c r="D125" s="75" t="s">
        <v>1073</v>
      </c>
      <c r="E125" s="71">
        <v>2967</v>
      </c>
      <c r="F125" s="71">
        <v>2967</v>
      </c>
      <c r="G125" s="43"/>
      <c r="H125" s="7"/>
    </row>
    <row r="126" spans="1:8" s="59" customFormat="1" ht="48.75" hidden="1" customHeight="1" x14ac:dyDescent="0.3">
      <c r="A126" s="47"/>
      <c r="B126" s="76" t="s">
        <v>737</v>
      </c>
      <c r="C126" s="49" t="s">
        <v>1072</v>
      </c>
      <c r="D126" s="75" t="s">
        <v>1071</v>
      </c>
      <c r="E126" s="71">
        <v>3000</v>
      </c>
      <c r="F126" s="71">
        <v>3000</v>
      </c>
      <c r="G126" s="43"/>
      <c r="H126" s="7"/>
    </row>
    <row r="127" spans="1:8" s="59" customFormat="1" ht="48.75" hidden="1" customHeight="1" x14ac:dyDescent="0.3">
      <c r="A127" s="47"/>
      <c r="B127" s="76" t="s">
        <v>737</v>
      </c>
      <c r="C127" s="49" t="s">
        <v>1070</v>
      </c>
      <c r="D127" s="75" t="s">
        <v>1069</v>
      </c>
      <c r="E127" s="71">
        <v>3000</v>
      </c>
      <c r="F127" s="71">
        <v>3000</v>
      </c>
      <c r="G127" s="43"/>
      <c r="H127" s="7"/>
    </row>
    <row r="128" spans="1:8" s="59" customFormat="1" ht="48.75" hidden="1" customHeight="1" x14ac:dyDescent="0.3">
      <c r="A128" s="47"/>
      <c r="B128" s="76" t="s">
        <v>737</v>
      </c>
      <c r="C128" s="49" t="s">
        <v>1068</v>
      </c>
      <c r="D128" s="75" t="s">
        <v>1067</v>
      </c>
      <c r="E128" s="71">
        <v>2967</v>
      </c>
      <c r="F128" s="71">
        <v>2967</v>
      </c>
      <c r="G128" s="43"/>
      <c r="H128" s="7"/>
    </row>
    <row r="129" spans="1:8" s="59" customFormat="1" ht="48.75" hidden="1" customHeight="1" x14ac:dyDescent="0.3">
      <c r="A129" s="47"/>
      <c r="B129" s="74" t="s">
        <v>1066</v>
      </c>
      <c r="C129" s="73" t="s">
        <v>1065</v>
      </c>
      <c r="D129" s="72" t="s">
        <v>1064</v>
      </c>
      <c r="E129" s="71">
        <v>70566</v>
      </c>
      <c r="F129" s="71">
        <v>100566</v>
      </c>
      <c r="G129" s="43"/>
      <c r="H129" s="7"/>
    </row>
    <row r="130" spans="1:8" ht="48.75" hidden="1" customHeight="1" x14ac:dyDescent="0.3">
      <c r="A130" s="27"/>
      <c r="B130" s="27" t="s">
        <v>683</v>
      </c>
      <c r="C130" s="26" t="s">
        <v>1063</v>
      </c>
      <c r="D130" s="25"/>
      <c r="E130" s="37">
        <f>SUBTOTAL(9,E131:E200)</f>
        <v>48728</v>
      </c>
      <c r="F130" s="37">
        <f>SUBTOTAL(9,F131:F200)</f>
        <v>48728</v>
      </c>
      <c r="G130" s="36"/>
    </row>
    <row r="131" spans="1:8" s="59" customFormat="1" ht="48.75" hidden="1" customHeight="1" x14ac:dyDescent="0.3">
      <c r="A131" s="63"/>
      <c r="B131" s="42" t="s">
        <v>997</v>
      </c>
      <c r="C131" s="48" t="s">
        <v>1062</v>
      </c>
      <c r="D131" s="62" t="s">
        <v>1007</v>
      </c>
      <c r="E131" s="64">
        <v>72</v>
      </c>
      <c r="F131" s="61">
        <v>72</v>
      </c>
      <c r="G131" s="60"/>
      <c r="H131" s="7"/>
    </row>
    <row r="132" spans="1:8" s="59" customFormat="1" ht="48.75" hidden="1" customHeight="1" x14ac:dyDescent="0.3">
      <c r="A132" s="63"/>
      <c r="B132" s="42" t="s">
        <v>994</v>
      </c>
      <c r="C132" s="48" t="s">
        <v>1061</v>
      </c>
      <c r="D132" s="62" t="s">
        <v>1060</v>
      </c>
      <c r="E132" s="61">
        <v>21896</v>
      </c>
      <c r="F132" s="61">
        <v>21896</v>
      </c>
      <c r="G132" s="60"/>
      <c r="H132" s="7"/>
    </row>
    <row r="133" spans="1:8" s="59" customFormat="1" ht="48.75" hidden="1" customHeight="1" x14ac:dyDescent="0.3">
      <c r="A133" s="63"/>
      <c r="B133" s="42" t="s">
        <v>997</v>
      </c>
      <c r="C133" s="48" t="s">
        <v>1059</v>
      </c>
      <c r="D133" s="62" t="s">
        <v>1056</v>
      </c>
      <c r="E133" s="61">
        <v>7910</v>
      </c>
      <c r="F133" s="61">
        <v>7910</v>
      </c>
      <c r="G133" s="60"/>
      <c r="H133" s="7"/>
    </row>
    <row r="134" spans="1:8" s="59" customFormat="1" ht="48.75" hidden="1" customHeight="1" x14ac:dyDescent="0.3">
      <c r="A134" s="63"/>
      <c r="B134" s="42" t="s">
        <v>997</v>
      </c>
      <c r="C134" s="48" t="s">
        <v>1058</v>
      </c>
      <c r="D134" s="70" t="s">
        <v>1056</v>
      </c>
      <c r="E134" s="61">
        <v>8741</v>
      </c>
      <c r="F134" s="61">
        <v>8741</v>
      </c>
      <c r="G134" s="60"/>
      <c r="H134" s="7"/>
    </row>
    <row r="135" spans="1:8" s="59" customFormat="1" ht="48.75" hidden="1" customHeight="1" x14ac:dyDescent="0.3">
      <c r="A135" s="63"/>
      <c r="B135" s="42" t="s">
        <v>997</v>
      </c>
      <c r="C135" s="48" t="s">
        <v>1057</v>
      </c>
      <c r="D135" s="70" t="s">
        <v>1056</v>
      </c>
      <c r="E135" s="61">
        <v>7227</v>
      </c>
      <c r="F135" s="61">
        <v>7227</v>
      </c>
      <c r="G135" s="60"/>
      <c r="H135" s="7"/>
    </row>
    <row r="136" spans="1:8" s="59" customFormat="1" ht="48.75" customHeight="1" x14ac:dyDescent="0.3">
      <c r="A136" s="63"/>
      <c r="B136" s="42" t="s">
        <v>679</v>
      </c>
      <c r="C136" s="48" t="s">
        <v>1055</v>
      </c>
      <c r="D136" s="62" t="s">
        <v>1054</v>
      </c>
      <c r="E136" s="61">
        <v>6000</v>
      </c>
      <c r="F136" s="61">
        <v>6000</v>
      </c>
      <c r="G136" s="60"/>
      <c r="H136" s="7"/>
    </row>
    <row r="137" spans="1:8" s="59" customFormat="1" ht="48.75" hidden="1" customHeight="1" x14ac:dyDescent="0.3">
      <c r="A137" s="63"/>
      <c r="B137" s="42" t="s">
        <v>994</v>
      </c>
      <c r="C137" s="48" t="s">
        <v>1053</v>
      </c>
      <c r="D137" s="62" t="s">
        <v>1051</v>
      </c>
      <c r="E137" s="61">
        <v>13000</v>
      </c>
      <c r="F137" s="61">
        <v>13000</v>
      </c>
      <c r="G137" s="60"/>
      <c r="H137" s="7"/>
    </row>
    <row r="138" spans="1:8" s="59" customFormat="1" ht="48.75" hidden="1" customHeight="1" x14ac:dyDescent="0.3">
      <c r="A138" s="63"/>
      <c r="B138" s="42" t="s">
        <v>997</v>
      </c>
      <c r="C138" s="48" t="s">
        <v>1052</v>
      </c>
      <c r="D138" s="62" t="s">
        <v>1051</v>
      </c>
      <c r="E138" s="61">
        <v>336185</v>
      </c>
      <c r="F138" s="61">
        <v>336185</v>
      </c>
      <c r="G138" s="60"/>
      <c r="H138" s="7"/>
    </row>
    <row r="139" spans="1:8" s="59" customFormat="1" ht="48.75" hidden="1" customHeight="1" x14ac:dyDescent="0.3">
      <c r="A139" s="63"/>
      <c r="B139" s="42" t="s">
        <v>997</v>
      </c>
      <c r="C139" s="48" t="s">
        <v>1050</v>
      </c>
      <c r="D139" s="62" t="s">
        <v>1046</v>
      </c>
      <c r="E139" s="61">
        <v>6020</v>
      </c>
      <c r="F139" s="61">
        <v>6173</v>
      </c>
      <c r="G139" s="60"/>
      <c r="H139" s="7"/>
    </row>
    <row r="140" spans="1:8" s="59" customFormat="1" ht="48.75" hidden="1" customHeight="1" x14ac:dyDescent="0.3">
      <c r="A140" s="63"/>
      <c r="B140" s="42" t="s">
        <v>997</v>
      </c>
      <c r="C140" s="48" t="s">
        <v>1049</v>
      </c>
      <c r="D140" s="62" t="s">
        <v>1046</v>
      </c>
      <c r="E140" s="61">
        <v>5727</v>
      </c>
      <c r="F140" s="61">
        <v>6707</v>
      </c>
      <c r="G140" s="60"/>
      <c r="H140" s="7"/>
    </row>
    <row r="141" spans="1:8" s="59" customFormat="1" ht="48.75" hidden="1" customHeight="1" x14ac:dyDescent="0.3">
      <c r="A141" s="63"/>
      <c r="B141" s="42" t="s">
        <v>997</v>
      </c>
      <c r="C141" s="48" t="s">
        <v>1048</v>
      </c>
      <c r="D141" s="62" t="s">
        <v>1046</v>
      </c>
      <c r="E141" s="61">
        <v>4178</v>
      </c>
      <c r="F141" s="61">
        <v>4594</v>
      </c>
      <c r="G141" s="60"/>
      <c r="H141" s="7"/>
    </row>
    <row r="142" spans="1:8" s="59" customFormat="1" ht="48.75" hidden="1" customHeight="1" x14ac:dyDescent="0.3">
      <c r="A142" s="63"/>
      <c r="B142" s="42" t="s">
        <v>997</v>
      </c>
      <c r="C142" s="48" t="s">
        <v>1047</v>
      </c>
      <c r="D142" s="62" t="s">
        <v>1046</v>
      </c>
      <c r="E142" s="61">
        <v>1760</v>
      </c>
      <c r="F142" s="61">
        <v>1934</v>
      </c>
      <c r="G142" s="60"/>
      <c r="H142" s="7"/>
    </row>
    <row r="143" spans="1:8" s="59" customFormat="1" ht="48.75" hidden="1" customHeight="1" x14ac:dyDescent="0.3">
      <c r="A143" s="63"/>
      <c r="B143" s="42" t="s">
        <v>997</v>
      </c>
      <c r="C143" s="48" t="s">
        <v>1045</v>
      </c>
      <c r="D143" s="62" t="s">
        <v>1007</v>
      </c>
      <c r="E143" s="61">
        <v>6500</v>
      </c>
      <c r="F143" s="61">
        <v>7042</v>
      </c>
      <c r="G143" s="60"/>
      <c r="H143" s="7"/>
    </row>
    <row r="144" spans="1:8" s="59" customFormat="1" ht="48.75" hidden="1" customHeight="1" x14ac:dyDescent="0.3">
      <c r="A144" s="63"/>
      <c r="B144" s="42" t="s">
        <v>997</v>
      </c>
      <c r="C144" s="48" t="s">
        <v>1044</v>
      </c>
      <c r="D144" s="70" t="s">
        <v>1040</v>
      </c>
      <c r="E144" s="61">
        <v>1999</v>
      </c>
      <c r="F144" s="61">
        <v>2159</v>
      </c>
      <c r="G144" s="60"/>
      <c r="H144" s="7"/>
    </row>
    <row r="145" spans="1:8" s="59" customFormat="1" ht="48.75" hidden="1" customHeight="1" x14ac:dyDescent="0.3">
      <c r="A145" s="63"/>
      <c r="B145" s="42" t="s">
        <v>997</v>
      </c>
      <c r="C145" s="48" t="s">
        <v>1043</v>
      </c>
      <c r="D145" s="62" t="s">
        <v>1040</v>
      </c>
      <c r="E145" s="61">
        <v>3327</v>
      </c>
      <c r="F145" s="61">
        <v>3597</v>
      </c>
      <c r="G145" s="60"/>
      <c r="H145" s="7"/>
    </row>
    <row r="146" spans="1:8" s="59" customFormat="1" ht="48.75" hidden="1" customHeight="1" x14ac:dyDescent="0.3">
      <c r="A146" s="63"/>
      <c r="B146" s="42" t="s">
        <v>997</v>
      </c>
      <c r="C146" s="48" t="s">
        <v>1042</v>
      </c>
      <c r="D146" s="62" t="s">
        <v>1040</v>
      </c>
      <c r="E146" s="64">
        <v>1530</v>
      </c>
      <c r="F146" s="64">
        <v>1767</v>
      </c>
      <c r="G146" s="60"/>
      <c r="H146" s="7"/>
    </row>
    <row r="147" spans="1:8" s="59" customFormat="1" ht="48.75" hidden="1" customHeight="1" x14ac:dyDescent="0.3">
      <c r="A147" s="63"/>
      <c r="B147" s="42" t="s">
        <v>997</v>
      </c>
      <c r="C147" s="48" t="s">
        <v>1041</v>
      </c>
      <c r="D147" s="62" t="s">
        <v>1040</v>
      </c>
      <c r="E147" s="61">
        <v>3590</v>
      </c>
      <c r="F147" s="61">
        <v>3840</v>
      </c>
      <c r="G147" s="60"/>
      <c r="H147" s="7"/>
    </row>
    <row r="148" spans="1:8" s="59" customFormat="1" ht="48.75" hidden="1" customHeight="1" x14ac:dyDescent="0.3">
      <c r="A148" s="63"/>
      <c r="B148" s="42" t="s">
        <v>997</v>
      </c>
      <c r="C148" s="48" t="s">
        <v>1039</v>
      </c>
      <c r="D148" s="62" t="s">
        <v>1036</v>
      </c>
      <c r="E148" s="61">
        <v>1287</v>
      </c>
      <c r="F148" s="61">
        <v>1346</v>
      </c>
      <c r="G148" s="60"/>
      <c r="H148" s="7"/>
    </row>
    <row r="149" spans="1:8" s="59" customFormat="1" ht="48.75" hidden="1" customHeight="1" x14ac:dyDescent="0.3">
      <c r="A149" s="63"/>
      <c r="B149" s="42" t="s">
        <v>997</v>
      </c>
      <c r="C149" s="48" t="s">
        <v>1038</v>
      </c>
      <c r="D149" s="62" t="s">
        <v>1036</v>
      </c>
      <c r="E149" s="64">
        <v>2365</v>
      </c>
      <c r="F149" s="64">
        <v>2985</v>
      </c>
      <c r="G149" s="60"/>
      <c r="H149" s="7"/>
    </row>
    <row r="150" spans="1:8" s="59" customFormat="1" ht="48.75" hidden="1" customHeight="1" x14ac:dyDescent="0.3">
      <c r="A150" s="63"/>
      <c r="B150" s="42" t="s">
        <v>997</v>
      </c>
      <c r="C150" s="48" t="s">
        <v>1037</v>
      </c>
      <c r="D150" s="62" t="s">
        <v>1036</v>
      </c>
      <c r="E150" s="61">
        <v>1825</v>
      </c>
      <c r="F150" s="61">
        <v>2274</v>
      </c>
      <c r="G150" s="60"/>
      <c r="H150" s="7"/>
    </row>
    <row r="151" spans="1:8" s="59" customFormat="1" ht="48.75" hidden="1" customHeight="1" x14ac:dyDescent="0.3">
      <c r="A151" s="63"/>
      <c r="B151" s="42" t="s">
        <v>997</v>
      </c>
      <c r="C151" s="48" t="s">
        <v>1035</v>
      </c>
      <c r="D151" s="62" t="s">
        <v>1034</v>
      </c>
      <c r="E151" s="61">
        <v>19626</v>
      </c>
      <c r="F151" s="61">
        <v>21066</v>
      </c>
      <c r="G151" s="60"/>
      <c r="H151" s="7"/>
    </row>
    <row r="152" spans="1:8" s="59" customFormat="1" ht="48.75" hidden="1" customHeight="1" x14ac:dyDescent="0.3">
      <c r="A152" s="63"/>
      <c r="B152" s="42" t="s">
        <v>997</v>
      </c>
      <c r="C152" s="48" t="s">
        <v>1033</v>
      </c>
      <c r="D152" s="62" t="s">
        <v>1024</v>
      </c>
      <c r="E152" s="64">
        <v>0</v>
      </c>
      <c r="F152" s="64">
        <v>0</v>
      </c>
      <c r="G152" s="60"/>
      <c r="H152" s="7"/>
    </row>
    <row r="153" spans="1:8" s="59" customFormat="1" ht="48.75" hidden="1" customHeight="1" x14ac:dyDescent="0.3">
      <c r="A153" s="63"/>
      <c r="B153" s="42" t="s">
        <v>994</v>
      </c>
      <c r="C153" s="48" t="s">
        <v>1032</v>
      </c>
      <c r="D153" s="62" t="s">
        <v>1030</v>
      </c>
      <c r="E153" s="64">
        <v>35889</v>
      </c>
      <c r="F153" s="64">
        <v>35889</v>
      </c>
      <c r="G153" s="60"/>
      <c r="H153" s="7"/>
    </row>
    <row r="154" spans="1:8" s="59" customFormat="1" ht="48.75" hidden="1" customHeight="1" x14ac:dyDescent="0.3">
      <c r="A154" s="63"/>
      <c r="B154" s="42" t="s">
        <v>994</v>
      </c>
      <c r="C154" s="48" t="s">
        <v>1016</v>
      </c>
      <c r="D154" s="62" t="s">
        <v>1030</v>
      </c>
      <c r="E154" s="64">
        <v>32873</v>
      </c>
      <c r="F154" s="64">
        <v>32873</v>
      </c>
      <c r="G154" s="60"/>
      <c r="H154" s="7"/>
    </row>
    <row r="155" spans="1:8" s="59" customFormat="1" ht="48.75" hidden="1" customHeight="1" x14ac:dyDescent="0.3">
      <c r="A155" s="63"/>
      <c r="B155" s="42" t="s">
        <v>994</v>
      </c>
      <c r="C155" s="48" t="s">
        <v>1031</v>
      </c>
      <c r="D155" s="62" t="s">
        <v>1030</v>
      </c>
      <c r="E155" s="61">
        <v>3016</v>
      </c>
      <c r="F155" s="61">
        <v>3016</v>
      </c>
      <c r="G155" s="60"/>
      <c r="H155" s="7"/>
    </row>
    <row r="156" spans="1:8" s="59" customFormat="1" ht="48.75" hidden="1" customHeight="1" x14ac:dyDescent="0.3">
      <c r="A156" s="63"/>
      <c r="B156" s="42" t="s">
        <v>994</v>
      </c>
      <c r="C156" s="48" t="s">
        <v>1029</v>
      </c>
      <c r="D156" s="62" t="s">
        <v>1028</v>
      </c>
      <c r="E156" s="64">
        <v>161024</v>
      </c>
      <c r="F156" s="64">
        <v>314852</v>
      </c>
      <c r="G156" s="60"/>
      <c r="H156" s="7"/>
    </row>
    <row r="157" spans="1:8" s="59" customFormat="1" ht="48.75" hidden="1" customHeight="1" x14ac:dyDescent="0.3">
      <c r="A157" s="63"/>
      <c r="B157" s="42" t="s">
        <v>994</v>
      </c>
      <c r="C157" s="48" t="s">
        <v>1016</v>
      </c>
      <c r="D157" s="62" t="s">
        <v>1028</v>
      </c>
      <c r="E157" s="64">
        <v>152944</v>
      </c>
      <c r="F157" s="64">
        <v>152944</v>
      </c>
      <c r="G157" s="60"/>
      <c r="H157" s="7"/>
    </row>
    <row r="158" spans="1:8" s="59" customFormat="1" ht="48.75" hidden="1" customHeight="1" x14ac:dyDescent="0.3">
      <c r="A158" s="63"/>
      <c r="B158" s="42" t="s">
        <v>994</v>
      </c>
      <c r="C158" s="48" t="s">
        <v>1015</v>
      </c>
      <c r="D158" s="62" t="s">
        <v>1028</v>
      </c>
      <c r="E158" s="61">
        <v>8080</v>
      </c>
      <c r="F158" s="61">
        <v>161908</v>
      </c>
      <c r="G158" s="60"/>
      <c r="H158" s="7"/>
    </row>
    <row r="159" spans="1:8" s="59" customFormat="1" ht="48.75" hidden="1" customHeight="1" x14ac:dyDescent="0.3">
      <c r="A159" s="63"/>
      <c r="B159" s="42" t="s">
        <v>994</v>
      </c>
      <c r="C159" s="48" t="s">
        <v>1027</v>
      </c>
      <c r="D159" s="62" t="s">
        <v>1026</v>
      </c>
      <c r="E159" s="64">
        <v>182716</v>
      </c>
      <c r="F159" s="64">
        <v>184706</v>
      </c>
      <c r="G159" s="60"/>
      <c r="H159" s="7"/>
    </row>
    <row r="160" spans="1:8" s="59" customFormat="1" ht="48.75" hidden="1" customHeight="1" x14ac:dyDescent="0.3">
      <c r="A160" s="63"/>
      <c r="B160" s="42" t="s">
        <v>994</v>
      </c>
      <c r="C160" s="48" t="s">
        <v>1016</v>
      </c>
      <c r="D160" s="62" t="s">
        <v>1026</v>
      </c>
      <c r="E160" s="61">
        <v>172963</v>
      </c>
      <c r="F160" s="61">
        <v>173138</v>
      </c>
      <c r="G160" s="60"/>
      <c r="H160" s="7"/>
    </row>
    <row r="161" spans="1:8" s="59" customFormat="1" ht="48.75" hidden="1" customHeight="1" x14ac:dyDescent="0.3">
      <c r="A161" s="63"/>
      <c r="B161" s="42" t="s">
        <v>994</v>
      </c>
      <c r="C161" s="48" t="s">
        <v>1015</v>
      </c>
      <c r="D161" s="62" t="s">
        <v>1026</v>
      </c>
      <c r="E161" s="61">
        <v>9753</v>
      </c>
      <c r="F161" s="61">
        <v>11568</v>
      </c>
      <c r="G161" s="60"/>
      <c r="H161" s="7"/>
    </row>
    <row r="162" spans="1:8" s="59" customFormat="1" ht="48.75" hidden="1" customHeight="1" x14ac:dyDescent="0.3">
      <c r="A162" s="63"/>
      <c r="B162" s="42" t="s">
        <v>994</v>
      </c>
      <c r="C162" s="48" t="s">
        <v>1025</v>
      </c>
      <c r="D162" s="62" t="s">
        <v>1024</v>
      </c>
      <c r="E162" s="64">
        <v>88094</v>
      </c>
      <c r="F162" s="64">
        <v>88094</v>
      </c>
      <c r="G162" s="60"/>
      <c r="H162" s="7"/>
    </row>
    <row r="163" spans="1:8" s="59" customFormat="1" ht="48.75" hidden="1" customHeight="1" x14ac:dyDescent="0.3">
      <c r="A163" s="63"/>
      <c r="B163" s="42" t="s">
        <v>994</v>
      </c>
      <c r="C163" s="48" t="s">
        <v>1016</v>
      </c>
      <c r="D163" s="62" t="s">
        <v>1024</v>
      </c>
      <c r="E163" s="61">
        <v>75119</v>
      </c>
      <c r="F163" s="61">
        <v>75119</v>
      </c>
      <c r="G163" s="60"/>
      <c r="H163" s="7"/>
    </row>
    <row r="164" spans="1:8" s="59" customFormat="1" ht="48.75" hidden="1" customHeight="1" x14ac:dyDescent="0.3">
      <c r="A164" s="63"/>
      <c r="B164" s="42" t="s">
        <v>994</v>
      </c>
      <c r="C164" s="48" t="s">
        <v>1015</v>
      </c>
      <c r="D164" s="62" t="s">
        <v>1024</v>
      </c>
      <c r="E164" s="61">
        <v>12975</v>
      </c>
      <c r="F164" s="61">
        <v>12975</v>
      </c>
      <c r="G164" s="60"/>
      <c r="H164" s="7"/>
    </row>
    <row r="165" spans="1:8" s="59" customFormat="1" ht="48.75" hidden="1" customHeight="1" x14ac:dyDescent="0.3">
      <c r="A165" s="63"/>
      <c r="B165" s="50" t="s">
        <v>997</v>
      </c>
      <c r="C165" s="49" t="s">
        <v>1023</v>
      </c>
      <c r="D165" s="62" t="s">
        <v>1022</v>
      </c>
      <c r="E165" s="61">
        <v>78300</v>
      </c>
      <c r="F165" s="61">
        <v>78300</v>
      </c>
      <c r="G165" s="60"/>
      <c r="H165" s="7"/>
    </row>
    <row r="166" spans="1:8" s="59" customFormat="1" ht="48.75" hidden="1" customHeight="1" x14ac:dyDescent="0.3">
      <c r="A166" s="63"/>
      <c r="B166" s="50" t="s">
        <v>997</v>
      </c>
      <c r="C166" s="49" t="s">
        <v>1021</v>
      </c>
      <c r="D166" s="62" t="s">
        <v>1020</v>
      </c>
      <c r="E166" s="61">
        <v>2400</v>
      </c>
      <c r="F166" s="61">
        <v>2400</v>
      </c>
      <c r="G166" s="60"/>
      <c r="H166" s="7"/>
    </row>
    <row r="167" spans="1:8" s="59" customFormat="1" ht="48.75" hidden="1" customHeight="1" x14ac:dyDescent="0.3">
      <c r="A167" s="63"/>
      <c r="B167" s="42" t="s">
        <v>699</v>
      </c>
      <c r="C167" s="48" t="s">
        <v>1019</v>
      </c>
      <c r="D167" s="62" t="s">
        <v>1003</v>
      </c>
      <c r="E167" s="61">
        <v>34732</v>
      </c>
      <c r="F167" s="61">
        <v>34732</v>
      </c>
      <c r="G167" s="60"/>
      <c r="H167" s="7"/>
    </row>
    <row r="168" spans="1:8" s="59" customFormat="1" ht="48.75" hidden="1" customHeight="1" x14ac:dyDescent="0.3">
      <c r="A168" s="63"/>
      <c r="B168" s="42" t="s">
        <v>699</v>
      </c>
      <c r="C168" s="48" t="s">
        <v>1018</v>
      </c>
      <c r="D168" s="62" t="s">
        <v>1003</v>
      </c>
      <c r="E168" s="61">
        <v>2000</v>
      </c>
      <c r="F168" s="61">
        <v>2000</v>
      </c>
      <c r="G168" s="60"/>
      <c r="H168" s="7"/>
    </row>
    <row r="169" spans="1:8" s="59" customFormat="1" ht="48.75" hidden="1" customHeight="1" x14ac:dyDescent="0.3">
      <c r="A169" s="63"/>
      <c r="B169" s="42" t="s">
        <v>994</v>
      </c>
      <c r="C169" s="48" t="s">
        <v>1017</v>
      </c>
      <c r="D169" s="62" t="s">
        <v>1003</v>
      </c>
      <c r="E169" s="64">
        <v>81292</v>
      </c>
      <c r="F169" s="64">
        <v>81292</v>
      </c>
      <c r="G169" s="60"/>
      <c r="H169" s="7"/>
    </row>
    <row r="170" spans="1:8" s="59" customFormat="1" ht="48.75" hidden="1" customHeight="1" x14ac:dyDescent="0.3">
      <c r="A170" s="63"/>
      <c r="B170" s="42" t="s">
        <v>994</v>
      </c>
      <c r="C170" s="48" t="s">
        <v>1016</v>
      </c>
      <c r="D170" s="62"/>
      <c r="E170" s="61"/>
      <c r="F170" s="61"/>
      <c r="G170" s="60"/>
      <c r="H170" s="7"/>
    </row>
    <row r="171" spans="1:8" s="59" customFormat="1" ht="48.75" hidden="1" customHeight="1" x14ac:dyDescent="0.3">
      <c r="A171" s="63"/>
      <c r="B171" s="42" t="s">
        <v>994</v>
      </c>
      <c r="C171" s="48" t="s">
        <v>1015</v>
      </c>
      <c r="D171" s="62"/>
      <c r="E171" s="61"/>
      <c r="F171" s="61"/>
      <c r="G171" s="60"/>
      <c r="H171" s="7"/>
    </row>
    <row r="172" spans="1:8" s="59" customFormat="1" ht="48.75" hidden="1" customHeight="1" x14ac:dyDescent="0.3">
      <c r="A172" s="63"/>
      <c r="B172" s="42" t="s">
        <v>994</v>
      </c>
      <c r="C172" s="48" t="s">
        <v>1014</v>
      </c>
      <c r="D172" s="62" t="s">
        <v>1003</v>
      </c>
      <c r="E172" s="61">
        <v>4300</v>
      </c>
      <c r="F172" s="61">
        <v>4300</v>
      </c>
      <c r="G172" s="60"/>
      <c r="H172" s="7"/>
    </row>
    <row r="173" spans="1:8" s="59" customFormat="1" ht="48.75" hidden="1" customHeight="1" x14ac:dyDescent="0.3">
      <c r="A173" s="63"/>
      <c r="B173" s="42" t="s">
        <v>997</v>
      </c>
      <c r="C173" s="48" t="s">
        <v>1013</v>
      </c>
      <c r="D173" s="62" t="s">
        <v>1003</v>
      </c>
      <c r="E173" s="61">
        <v>4805</v>
      </c>
      <c r="F173" s="61">
        <v>4805</v>
      </c>
      <c r="G173" s="60"/>
      <c r="H173" s="7"/>
    </row>
    <row r="174" spans="1:8" s="59" customFormat="1" ht="48.75" hidden="1" customHeight="1" x14ac:dyDescent="0.3">
      <c r="A174" s="63"/>
      <c r="B174" s="42" t="s">
        <v>997</v>
      </c>
      <c r="C174" s="48" t="s">
        <v>1012</v>
      </c>
      <c r="D174" s="62" t="s">
        <v>1011</v>
      </c>
      <c r="E174" s="61">
        <v>43167</v>
      </c>
      <c r="F174" s="61">
        <v>43167</v>
      </c>
      <c r="G174" s="60"/>
      <c r="H174" s="7"/>
    </row>
    <row r="175" spans="1:8" s="59" customFormat="1" ht="48.75" hidden="1" customHeight="1" x14ac:dyDescent="0.3">
      <c r="A175" s="63"/>
      <c r="B175" s="42" t="s">
        <v>997</v>
      </c>
      <c r="C175" s="48" t="s">
        <v>1010</v>
      </c>
      <c r="D175" s="62" t="s">
        <v>1003</v>
      </c>
      <c r="E175" s="64">
        <v>4541</v>
      </c>
      <c r="F175" s="64">
        <v>4541</v>
      </c>
      <c r="G175" s="60"/>
      <c r="H175" s="7"/>
    </row>
    <row r="176" spans="1:8" s="59" customFormat="1" ht="48.75" hidden="1" customHeight="1" x14ac:dyDescent="0.3">
      <c r="A176" s="63"/>
      <c r="B176" s="42" t="s">
        <v>997</v>
      </c>
      <c r="C176" s="48" t="s">
        <v>1009</v>
      </c>
      <c r="D176" s="62" t="s">
        <v>1003</v>
      </c>
      <c r="E176" s="64">
        <v>2229</v>
      </c>
      <c r="F176" s="61">
        <v>2229</v>
      </c>
      <c r="G176" s="60"/>
      <c r="H176" s="7"/>
    </row>
    <row r="177" spans="1:8" s="59" customFormat="1" ht="48.75" hidden="1" customHeight="1" x14ac:dyDescent="0.3">
      <c r="A177" s="63"/>
      <c r="B177" s="42" t="s">
        <v>997</v>
      </c>
      <c r="C177" s="48" t="s">
        <v>1008</v>
      </c>
      <c r="D177" s="62" t="s">
        <v>1007</v>
      </c>
      <c r="E177" s="61">
        <v>12000</v>
      </c>
      <c r="F177" s="61">
        <v>13650</v>
      </c>
      <c r="G177" s="60"/>
      <c r="H177" s="7"/>
    </row>
    <row r="178" spans="1:8" s="59" customFormat="1" ht="48.75" hidden="1" customHeight="1" x14ac:dyDescent="0.3">
      <c r="A178" s="63"/>
      <c r="B178" s="42" t="s">
        <v>997</v>
      </c>
      <c r="C178" s="48" t="s">
        <v>1006</v>
      </c>
      <c r="D178" s="62" t="s">
        <v>1003</v>
      </c>
      <c r="E178" s="61">
        <v>10761</v>
      </c>
      <c r="F178" s="61">
        <v>10761</v>
      </c>
      <c r="G178" s="60"/>
      <c r="H178" s="7"/>
    </row>
    <row r="179" spans="1:8" s="59" customFormat="1" ht="48.75" hidden="1" customHeight="1" x14ac:dyDescent="0.3">
      <c r="A179" s="63"/>
      <c r="B179" s="42" t="s">
        <v>997</v>
      </c>
      <c r="C179" s="48" t="s">
        <v>1005</v>
      </c>
      <c r="D179" s="62" t="s">
        <v>1003</v>
      </c>
      <c r="E179" s="61">
        <v>10194</v>
      </c>
      <c r="F179" s="61">
        <v>10194</v>
      </c>
      <c r="G179" s="60"/>
      <c r="H179" s="7"/>
    </row>
    <row r="180" spans="1:8" s="59" customFormat="1" ht="48.75" hidden="1" customHeight="1" x14ac:dyDescent="0.3">
      <c r="A180" s="63"/>
      <c r="B180" s="42" t="s">
        <v>997</v>
      </c>
      <c r="C180" s="48" t="s">
        <v>1004</v>
      </c>
      <c r="D180" s="62" t="s">
        <v>1003</v>
      </c>
      <c r="E180" s="61">
        <v>5110</v>
      </c>
      <c r="F180" s="61">
        <v>5110</v>
      </c>
      <c r="G180" s="60"/>
      <c r="H180" s="7"/>
    </row>
    <row r="181" spans="1:8" s="59" customFormat="1" ht="48.75" hidden="1" customHeight="1" x14ac:dyDescent="0.3">
      <c r="A181" s="63"/>
      <c r="B181" s="50" t="s">
        <v>997</v>
      </c>
      <c r="C181" s="49" t="s">
        <v>1002</v>
      </c>
      <c r="D181" s="62" t="s">
        <v>1001</v>
      </c>
      <c r="E181" s="61">
        <v>47214</v>
      </c>
      <c r="F181" s="61">
        <v>47214</v>
      </c>
      <c r="G181" s="60"/>
      <c r="H181" s="7"/>
    </row>
    <row r="182" spans="1:8" s="59" customFormat="1" ht="48.75" hidden="1" customHeight="1" x14ac:dyDescent="0.3">
      <c r="A182" s="63"/>
      <c r="B182" s="42" t="s">
        <v>994</v>
      </c>
      <c r="C182" s="48" t="s">
        <v>1000</v>
      </c>
      <c r="D182" s="62" t="s">
        <v>999</v>
      </c>
      <c r="E182" s="61">
        <v>32323</v>
      </c>
      <c r="F182" s="61">
        <v>32323</v>
      </c>
      <c r="G182" s="60"/>
      <c r="H182" s="7"/>
    </row>
    <row r="183" spans="1:8" s="59" customFormat="1" ht="48.75" hidden="1" customHeight="1" x14ac:dyDescent="0.3">
      <c r="A183" s="63"/>
      <c r="B183" s="42" t="s">
        <v>997</v>
      </c>
      <c r="C183" s="48" t="s">
        <v>998</v>
      </c>
      <c r="D183" s="62" t="s">
        <v>995</v>
      </c>
      <c r="E183" s="61">
        <v>0</v>
      </c>
      <c r="F183" s="61">
        <v>0</v>
      </c>
      <c r="G183" s="60"/>
      <c r="H183" s="7"/>
    </row>
    <row r="184" spans="1:8" s="59" customFormat="1" ht="48.75" hidden="1" customHeight="1" x14ac:dyDescent="0.3">
      <c r="A184" s="63"/>
      <c r="B184" s="42" t="s">
        <v>997</v>
      </c>
      <c r="C184" s="48" t="s">
        <v>996</v>
      </c>
      <c r="D184" s="62" t="s">
        <v>995</v>
      </c>
      <c r="E184" s="61">
        <v>2813</v>
      </c>
      <c r="F184" s="61">
        <v>2813</v>
      </c>
      <c r="G184" s="60"/>
      <c r="H184" s="7"/>
    </row>
    <row r="185" spans="1:8" s="59" customFormat="1" ht="48.75" hidden="1" customHeight="1" x14ac:dyDescent="0.3">
      <c r="A185" s="63"/>
      <c r="B185" s="42" t="s">
        <v>994</v>
      </c>
      <c r="C185" s="48" t="s">
        <v>993</v>
      </c>
      <c r="D185" s="62" t="s">
        <v>992</v>
      </c>
      <c r="E185" s="61">
        <v>350000</v>
      </c>
      <c r="F185" s="61">
        <v>350000</v>
      </c>
      <c r="G185" s="60"/>
      <c r="H185" s="7"/>
    </row>
    <row r="186" spans="1:8" s="59" customFormat="1" ht="48.75" customHeight="1" x14ac:dyDescent="0.3">
      <c r="A186" s="63"/>
      <c r="B186" s="42" t="s">
        <v>679</v>
      </c>
      <c r="C186" s="48" t="s">
        <v>987</v>
      </c>
      <c r="D186" s="62" t="s">
        <v>986</v>
      </c>
      <c r="E186" s="61">
        <v>2511</v>
      </c>
      <c r="F186" s="61">
        <v>2511</v>
      </c>
      <c r="G186" s="60"/>
      <c r="H186" s="7"/>
    </row>
    <row r="187" spans="1:8" s="59" customFormat="1" ht="48.75" customHeight="1" x14ac:dyDescent="0.3">
      <c r="A187" s="63"/>
      <c r="B187" s="42" t="s">
        <v>679</v>
      </c>
      <c r="C187" s="48" t="s">
        <v>985</v>
      </c>
      <c r="D187" s="62" t="s">
        <v>984</v>
      </c>
      <c r="E187" s="61">
        <v>2677</v>
      </c>
      <c r="F187" s="61">
        <v>2677</v>
      </c>
      <c r="G187" s="60"/>
      <c r="H187" s="7"/>
    </row>
    <row r="188" spans="1:8" s="59" customFormat="1" ht="48.75" customHeight="1" x14ac:dyDescent="0.3">
      <c r="A188" s="63"/>
      <c r="B188" s="42" t="s">
        <v>679</v>
      </c>
      <c r="C188" s="48" t="s">
        <v>983</v>
      </c>
      <c r="D188" s="62" t="s">
        <v>982</v>
      </c>
      <c r="E188" s="61">
        <v>301</v>
      </c>
      <c r="F188" s="61">
        <v>301</v>
      </c>
      <c r="G188" s="60"/>
      <c r="H188" s="7"/>
    </row>
    <row r="189" spans="1:8" s="59" customFormat="1" ht="48.75" customHeight="1" x14ac:dyDescent="0.3">
      <c r="A189" s="63"/>
      <c r="B189" s="42" t="s">
        <v>679</v>
      </c>
      <c r="C189" s="48" t="s">
        <v>981</v>
      </c>
      <c r="D189" s="62" t="s">
        <v>980</v>
      </c>
      <c r="E189" s="61">
        <v>170</v>
      </c>
      <c r="F189" s="61">
        <v>170</v>
      </c>
      <c r="G189" s="60"/>
      <c r="H189" s="7"/>
    </row>
    <row r="190" spans="1:8" s="59" customFormat="1" ht="48.75" customHeight="1" x14ac:dyDescent="0.3">
      <c r="A190" s="63"/>
      <c r="B190" s="42" t="s">
        <v>679</v>
      </c>
      <c r="C190" s="48" t="s">
        <v>977</v>
      </c>
      <c r="D190" s="62" t="s">
        <v>976</v>
      </c>
      <c r="E190" s="61">
        <v>22000</v>
      </c>
      <c r="F190" s="61">
        <v>22000</v>
      </c>
      <c r="G190" s="60"/>
      <c r="H190" s="7"/>
    </row>
    <row r="191" spans="1:8" s="59" customFormat="1" ht="48.75" customHeight="1" x14ac:dyDescent="0.3">
      <c r="A191" s="63"/>
      <c r="B191" s="42" t="s">
        <v>679</v>
      </c>
      <c r="C191" s="48" t="s">
        <v>991</v>
      </c>
      <c r="D191" s="62" t="s">
        <v>990</v>
      </c>
      <c r="E191" s="61">
        <v>6209</v>
      </c>
      <c r="F191" s="61">
        <v>6209</v>
      </c>
      <c r="G191" s="60"/>
      <c r="H191" s="7"/>
    </row>
    <row r="192" spans="1:8" s="59" customFormat="1" ht="48.75" customHeight="1" x14ac:dyDescent="0.3">
      <c r="A192" s="63"/>
      <c r="B192" s="42" t="s">
        <v>679</v>
      </c>
      <c r="C192" s="48" t="s">
        <v>975</v>
      </c>
      <c r="D192" s="62" t="s">
        <v>974</v>
      </c>
      <c r="E192" s="61">
        <v>3860</v>
      </c>
      <c r="F192" s="61">
        <v>3860</v>
      </c>
      <c r="G192" s="60"/>
      <c r="H192" s="7"/>
    </row>
    <row r="193" spans="1:8" s="59" customFormat="1" ht="48.75" customHeight="1" x14ac:dyDescent="0.3">
      <c r="A193" s="63"/>
      <c r="B193" s="42" t="s">
        <v>679</v>
      </c>
      <c r="C193" s="48" t="s">
        <v>989</v>
      </c>
      <c r="D193" s="62" t="s">
        <v>988</v>
      </c>
      <c r="E193" s="61">
        <v>5000</v>
      </c>
      <c r="F193" s="61">
        <v>5000</v>
      </c>
      <c r="G193" s="60"/>
      <c r="H193" s="7"/>
    </row>
    <row r="194" spans="1:8" s="59" customFormat="1" ht="48.75" hidden="1" customHeight="1" x14ac:dyDescent="0.3">
      <c r="A194" s="63"/>
      <c r="B194" s="42" t="s">
        <v>737</v>
      </c>
      <c r="C194" s="48" t="s">
        <v>987</v>
      </c>
      <c r="D194" s="62" t="s">
        <v>986</v>
      </c>
      <c r="E194" s="61">
        <v>27640</v>
      </c>
      <c r="F194" s="61">
        <v>27640</v>
      </c>
      <c r="G194" s="60"/>
      <c r="H194" s="7"/>
    </row>
    <row r="195" spans="1:8" s="59" customFormat="1" ht="48.75" hidden="1" customHeight="1" x14ac:dyDescent="0.3">
      <c r="A195" s="63"/>
      <c r="B195" s="42" t="s">
        <v>737</v>
      </c>
      <c r="C195" s="48" t="s">
        <v>985</v>
      </c>
      <c r="D195" s="62" t="s">
        <v>984</v>
      </c>
      <c r="E195" s="61">
        <v>2717</v>
      </c>
      <c r="F195" s="61">
        <v>2717</v>
      </c>
      <c r="G195" s="60"/>
      <c r="H195" s="7"/>
    </row>
    <row r="196" spans="1:8" s="59" customFormat="1" ht="48.75" hidden="1" customHeight="1" x14ac:dyDescent="0.3">
      <c r="A196" s="63"/>
      <c r="B196" s="42" t="s">
        <v>737</v>
      </c>
      <c r="C196" s="48" t="s">
        <v>983</v>
      </c>
      <c r="D196" s="62" t="s">
        <v>982</v>
      </c>
      <c r="E196" s="61">
        <v>2220</v>
      </c>
      <c r="F196" s="61">
        <v>2220</v>
      </c>
      <c r="G196" s="60"/>
      <c r="H196" s="7"/>
    </row>
    <row r="197" spans="1:8" s="59" customFormat="1" ht="48.75" hidden="1" customHeight="1" x14ac:dyDescent="0.3">
      <c r="A197" s="63"/>
      <c r="B197" s="42" t="s">
        <v>737</v>
      </c>
      <c r="C197" s="48" t="s">
        <v>981</v>
      </c>
      <c r="D197" s="62" t="s">
        <v>980</v>
      </c>
      <c r="E197" s="61">
        <v>2293</v>
      </c>
      <c r="F197" s="61">
        <v>2293</v>
      </c>
      <c r="G197" s="60"/>
      <c r="H197" s="7"/>
    </row>
    <row r="198" spans="1:8" s="59" customFormat="1" ht="48.75" hidden="1" customHeight="1" x14ac:dyDescent="0.3">
      <c r="A198" s="63"/>
      <c r="B198" s="42" t="s">
        <v>737</v>
      </c>
      <c r="C198" s="48" t="s">
        <v>979</v>
      </c>
      <c r="D198" s="62" t="s">
        <v>978</v>
      </c>
      <c r="E198" s="61">
        <v>12545</v>
      </c>
      <c r="F198" s="61">
        <v>12545</v>
      </c>
      <c r="G198" s="60"/>
      <c r="H198" s="7"/>
    </row>
    <row r="199" spans="1:8" s="59" customFormat="1" ht="48.75" hidden="1" customHeight="1" x14ac:dyDescent="0.3">
      <c r="A199" s="63"/>
      <c r="B199" s="42" t="s">
        <v>737</v>
      </c>
      <c r="C199" s="48" t="s">
        <v>977</v>
      </c>
      <c r="D199" s="62" t="s">
        <v>976</v>
      </c>
      <c r="E199" s="61">
        <v>13086</v>
      </c>
      <c r="F199" s="61">
        <v>13086</v>
      </c>
      <c r="G199" s="60"/>
      <c r="H199" s="7"/>
    </row>
    <row r="200" spans="1:8" s="59" customFormat="1" ht="48.75" hidden="1" customHeight="1" x14ac:dyDescent="0.3">
      <c r="A200" s="63"/>
      <c r="B200" s="42" t="s">
        <v>737</v>
      </c>
      <c r="C200" s="48" t="s">
        <v>975</v>
      </c>
      <c r="D200" s="62" t="s">
        <v>974</v>
      </c>
      <c r="E200" s="61">
        <v>10550</v>
      </c>
      <c r="F200" s="61">
        <v>10550</v>
      </c>
      <c r="G200" s="60"/>
      <c r="H200" s="7"/>
    </row>
    <row r="201" spans="1:8" ht="48.75" hidden="1" customHeight="1" x14ac:dyDescent="0.3">
      <c r="A201" s="27"/>
      <c r="B201" s="27" t="s">
        <v>683</v>
      </c>
      <c r="C201" s="26" t="s">
        <v>973</v>
      </c>
      <c r="D201" s="25"/>
      <c r="E201" s="37">
        <f>SUBTOTAL(9,E202:E204)</f>
        <v>14160</v>
      </c>
      <c r="F201" s="37">
        <f>SUBTOTAL(9,F202:F204)</f>
        <v>15660</v>
      </c>
      <c r="G201" s="36"/>
    </row>
    <row r="202" spans="1:8" s="59" customFormat="1" ht="48.75" hidden="1" customHeight="1" x14ac:dyDescent="0.3">
      <c r="A202" s="63"/>
      <c r="B202" s="42" t="s">
        <v>694</v>
      </c>
      <c r="C202" s="48" t="s">
        <v>972</v>
      </c>
      <c r="D202" s="62"/>
      <c r="E202" s="61">
        <v>568306</v>
      </c>
      <c r="F202" s="61">
        <v>1250274</v>
      </c>
      <c r="G202" s="60"/>
      <c r="H202" s="7"/>
    </row>
    <row r="203" spans="1:8" s="59" customFormat="1" ht="48.75" customHeight="1" x14ac:dyDescent="0.3">
      <c r="A203" s="63"/>
      <c r="B203" s="69" t="s">
        <v>679</v>
      </c>
      <c r="C203" s="68" t="s">
        <v>971</v>
      </c>
      <c r="D203" s="58" t="s">
        <v>970</v>
      </c>
      <c r="E203" s="44">
        <v>14160</v>
      </c>
      <c r="F203" s="44">
        <v>15660</v>
      </c>
      <c r="G203" s="60"/>
      <c r="H203" s="7"/>
    </row>
    <row r="204" spans="1:8" s="59" customFormat="1" ht="48.75" hidden="1" customHeight="1" x14ac:dyDescent="0.3">
      <c r="A204" s="63"/>
      <c r="B204" s="69" t="s">
        <v>699</v>
      </c>
      <c r="C204" s="68" t="s">
        <v>969</v>
      </c>
      <c r="D204" s="58" t="s">
        <v>968</v>
      </c>
      <c r="E204" s="51">
        <v>4170</v>
      </c>
      <c r="F204" s="51">
        <v>4170</v>
      </c>
      <c r="G204" s="60"/>
      <c r="H204" s="7"/>
    </row>
    <row r="205" spans="1:8" ht="48.75" hidden="1" customHeight="1" x14ac:dyDescent="0.3">
      <c r="A205" s="27"/>
      <c r="B205" s="27" t="s">
        <v>683</v>
      </c>
      <c r="C205" s="26" t="s">
        <v>682</v>
      </c>
      <c r="D205" s="25"/>
      <c r="E205" s="37">
        <f>SUBTOTAL(9,E206:E207)</f>
        <v>0</v>
      </c>
      <c r="F205" s="37">
        <f>SUBTOTAL(9,F206:F207)</f>
        <v>0</v>
      </c>
      <c r="G205" s="36"/>
    </row>
    <row r="206" spans="1:8" ht="48.75" hidden="1" customHeight="1" x14ac:dyDescent="0.3">
      <c r="A206" s="67"/>
      <c r="B206" s="50" t="s">
        <v>966</v>
      </c>
      <c r="C206" s="49" t="s">
        <v>967</v>
      </c>
      <c r="D206" s="46" t="s">
        <v>964</v>
      </c>
      <c r="E206" s="44">
        <v>50000</v>
      </c>
      <c r="F206" s="44">
        <v>53000</v>
      </c>
      <c r="G206" s="43"/>
    </row>
    <row r="207" spans="1:8" ht="48.75" hidden="1" customHeight="1" x14ac:dyDescent="0.3">
      <c r="A207" s="67"/>
      <c r="B207" s="50" t="s">
        <v>966</v>
      </c>
      <c r="C207" s="49" t="s">
        <v>965</v>
      </c>
      <c r="D207" s="66" t="s">
        <v>964</v>
      </c>
      <c r="E207" s="14">
        <v>200</v>
      </c>
      <c r="F207" s="14">
        <v>2200</v>
      </c>
      <c r="G207" s="43"/>
    </row>
    <row r="208" spans="1:8" ht="48.75" hidden="1" customHeight="1" x14ac:dyDescent="0.3">
      <c r="A208" s="27"/>
      <c r="B208" s="27" t="s">
        <v>683</v>
      </c>
      <c r="C208" s="26" t="s">
        <v>689</v>
      </c>
      <c r="D208" s="25"/>
      <c r="E208" s="37">
        <f>SUBTOTAL(9,E209)</f>
        <v>0</v>
      </c>
      <c r="F208" s="37">
        <f>SUBTOTAL(9,F209)</f>
        <v>0</v>
      </c>
      <c r="G208" s="36"/>
    </row>
    <row r="209" spans="1:8" s="12" customFormat="1" ht="48.75" hidden="1" customHeight="1" x14ac:dyDescent="0.3">
      <c r="A209" s="47"/>
      <c r="B209" s="42" t="s">
        <v>699</v>
      </c>
      <c r="C209" s="48" t="s">
        <v>963</v>
      </c>
      <c r="D209" s="46" t="s">
        <v>962</v>
      </c>
      <c r="E209" s="51">
        <v>20000</v>
      </c>
      <c r="F209" s="51">
        <v>20000</v>
      </c>
      <c r="G209" s="43"/>
      <c r="H209" s="7"/>
    </row>
    <row r="210" spans="1:8" ht="48.75" hidden="1" customHeight="1" x14ac:dyDescent="0.3">
      <c r="A210" s="27"/>
      <c r="B210" s="27" t="s">
        <v>683</v>
      </c>
      <c r="C210" s="26" t="s">
        <v>961</v>
      </c>
      <c r="D210" s="25"/>
      <c r="E210" s="37">
        <f>SUBTOTAL(9,E211:E364)</f>
        <v>1110752</v>
      </c>
      <c r="F210" s="37">
        <f>SUBTOTAL(9,F211:F364)</f>
        <v>1115210</v>
      </c>
      <c r="G210" s="36"/>
    </row>
    <row r="211" spans="1:8" s="12" customFormat="1" ht="48.75" customHeight="1" x14ac:dyDescent="0.3">
      <c r="A211" s="47"/>
      <c r="B211" s="42" t="s">
        <v>679</v>
      </c>
      <c r="C211" s="48" t="s">
        <v>960</v>
      </c>
      <c r="D211" s="46" t="s">
        <v>845</v>
      </c>
      <c r="E211" s="51">
        <v>134312</v>
      </c>
      <c r="F211" s="51">
        <v>134312</v>
      </c>
      <c r="G211" s="43"/>
      <c r="H211" s="7"/>
    </row>
    <row r="212" spans="1:8" s="12" customFormat="1" ht="48.75" hidden="1" customHeight="1" x14ac:dyDescent="0.3">
      <c r="A212" s="47"/>
      <c r="B212" s="42" t="s">
        <v>737</v>
      </c>
      <c r="C212" s="48" t="s">
        <v>959</v>
      </c>
      <c r="D212" s="46" t="s">
        <v>845</v>
      </c>
      <c r="E212" s="51">
        <v>335807</v>
      </c>
      <c r="F212" s="51">
        <v>335807</v>
      </c>
      <c r="G212" s="43"/>
      <c r="H212" s="7"/>
    </row>
    <row r="213" spans="1:8" s="12" customFormat="1" ht="48.75" customHeight="1" x14ac:dyDescent="0.3">
      <c r="A213" s="47"/>
      <c r="B213" s="42" t="s">
        <v>679</v>
      </c>
      <c r="C213" s="48" t="s">
        <v>958</v>
      </c>
      <c r="D213" s="46" t="s">
        <v>957</v>
      </c>
      <c r="E213" s="51">
        <v>14899</v>
      </c>
      <c r="F213" s="51">
        <v>14899</v>
      </c>
      <c r="G213" s="43"/>
      <c r="H213" s="7"/>
    </row>
    <row r="214" spans="1:8" s="12" customFormat="1" ht="48.75" customHeight="1" x14ac:dyDescent="0.3">
      <c r="A214" s="47"/>
      <c r="B214" s="42" t="s">
        <v>679</v>
      </c>
      <c r="C214" s="48" t="s">
        <v>956</v>
      </c>
      <c r="D214" s="46" t="s">
        <v>955</v>
      </c>
      <c r="E214" s="51">
        <v>83890</v>
      </c>
      <c r="F214" s="51">
        <v>83890</v>
      </c>
      <c r="G214" s="43"/>
      <c r="H214" s="7"/>
    </row>
    <row r="215" spans="1:8" s="12" customFormat="1" ht="48.75" customHeight="1" x14ac:dyDescent="0.3">
      <c r="A215" s="47"/>
      <c r="B215" s="42" t="s">
        <v>679</v>
      </c>
      <c r="C215" s="48" t="s">
        <v>954</v>
      </c>
      <c r="D215" s="46" t="s">
        <v>845</v>
      </c>
      <c r="E215" s="51">
        <v>25844</v>
      </c>
      <c r="F215" s="51">
        <v>25844</v>
      </c>
      <c r="G215" s="43"/>
      <c r="H215" s="7"/>
    </row>
    <row r="216" spans="1:8" s="12" customFormat="1" ht="48.75" customHeight="1" x14ac:dyDescent="0.3">
      <c r="A216" s="47"/>
      <c r="B216" s="42" t="s">
        <v>953</v>
      </c>
      <c r="C216" s="48" t="s">
        <v>952</v>
      </c>
      <c r="D216" s="46" t="s">
        <v>951</v>
      </c>
      <c r="E216" s="51">
        <v>20000</v>
      </c>
      <c r="F216" s="51">
        <v>20000</v>
      </c>
      <c r="G216" s="43"/>
      <c r="H216" s="7"/>
    </row>
    <row r="217" spans="1:8" s="12" customFormat="1" ht="48.75" customHeight="1" x14ac:dyDescent="0.3">
      <c r="A217" s="47"/>
      <c r="B217" s="42" t="s">
        <v>679</v>
      </c>
      <c r="C217" s="49" t="s">
        <v>950</v>
      </c>
      <c r="D217" s="46" t="s">
        <v>845</v>
      </c>
      <c r="E217" s="51">
        <v>21773</v>
      </c>
      <c r="F217" s="51">
        <v>21773</v>
      </c>
      <c r="G217" s="43"/>
      <c r="H217" s="7"/>
    </row>
    <row r="218" spans="1:8" s="12" customFormat="1" ht="48.75" customHeight="1" x14ac:dyDescent="0.3">
      <c r="A218" s="47"/>
      <c r="B218" s="42" t="s">
        <v>679</v>
      </c>
      <c r="C218" s="48" t="s">
        <v>949</v>
      </c>
      <c r="D218" s="46" t="s">
        <v>855</v>
      </c>
      <c r="E218" s="51">
        <v>20000</v>
      </c>
      <c r="F218" s="51">
        <v>20000</v>
      </c>
      <c r="G218" s="43"/>
      <c r="H218" s="7"/>
    </row>
    <row r="219" spans="1:8" s="12" customFormat="1" ht="48.75" customHeight="1" x14ac:dyDescent="0.3">
      <c r="A219" s="47"/>
      <c r="B219" s="42" t="s">
        <v>679</v>
      </c>
      <c r="C219" s="48" t="s">
        <v>948</v>
      </c>
      <c r="D219" s="46" t="s">
        <v>855</v>
      </c>
      <c r="E219" s="44">
        <v>35000</v>
      </c>
      <c r="F219" s="44">
        <v>35100</v>
      </c>
      <c r="G219" s="43"/>
      <c r="H219" s="7"/>
    </row>
    <row r="220" spans="1:8" s="12" customFormat="1" ht="48.75" hidden="1" customHeight="1" x14ac:dyDescent="0.3">
      <c r="A220" s="47"/>
      <c r="B220" s="42" t="s">
        <v>737</v>
      </c>
      <c r="C220" s="48" t="s">
        <v>947</v>
      </c>
      <c r="D220" s="46" t="s">
        <v>855</v>
      </c>
      <c r="E220" s="44">
        <v>109395</v>
      </c>
      <c r="F220" s="44">
        <v>83838</v>
      </c>
      <c r="G220" s="43"/>
      <c r="H220" s="7"/>
    </row>
    <row r="221" spans="1:8" s="12" customFormat="1" ht="48.75" hidden="1" customHeight="1" x14ac:dyDescent="0.3">
      <c r="A221" s="47"/>
      <c r="B221" s="42" t="s">
        <v>737</v>
      </c>
      <c r="C221" s="48" t="s">
        <v>946</v>
      </c>
      <c r="D221" s="46" t="s">
        <v>855</v>
      </c>
      <c r="E221" s="44">
        <v>28847</v>
      </c>
      <c r="F221" s="44">
        <v>15317</v>
      </c>
      <c r="G221" s="43"/>
      <c r="H221" s="7"/>
    </row>
    <row r="222" spans="1:8" s="12" customFormat="1" ht="48.75" customHeight="1" x14ac:dyDescent="0.3">
      <c r="A222" s="47"/>
      <c r="B222" s="50" t="s">
        <v>679</v>
      </c>
      <c r="C222" s="49" t="s">
        <v>945</v>
      </c>
      <c r="D222" s="46"/>
      <c r="E222" s="44"/>
      <c r="F222" s="44"/>
      <c r="G222" s="43"/>
      <c r="H222" s="7"/>
    </row>
    <row r="223" spans="1:8" s="12" customFormat="1" ht="48.75" customHeight="1" x14ac:dyDescent="0.3">
      <c r="A223" s="47"/>
      <c r="B223" s="50" t="s">
        <v>679</v>
      </c>
      <c r="C223" s="49" t="s">
        <v>944</v>
      </c>
      <c r="D223" s="46" t="s">
        <v>855</v>
      </c>
      <c r="E223" s="44">
        <v>4500</v>
      </c>
      <c r="F223" s="44">
        <v>4500</v>
      </c>
      <c r="G223" s="43"/>
      <c r="H223" s="7"/>
    </row>
    <row r="224" spans="1:8" s="12" customFormat="1" ht="48.75" customHeight="1" x14ac:dyDescent="0.3">
      <c r="A224" s="47"/>
      <c r="B224" s="50" t="s">
        <v>679</v>
      </c>
      <c r="C224" s="49" t="s">
        <v>943</v>
      </c>
      <c r="D224" s="46" t="s">
        <v>855</v>
      </c>
      <c r="E224" s="44">
        <v>4000</v>
      </c>
      <c r="F224" s="44">
        <v>4000</v>
      </c>
      <c r="G224" s="43"/>
      <c r="H224" s="7"/>
    </row>
    <row r="225" spans="1:8" s="12" customFormat="1" ht="48.75" customHeight="1" x14ac:dyDescent="0.3">
      <c r="A225" s="47"/>
      <c r="B225" s="50" t="s">
        <v>679</v>
      </c>
      <c r="C225" s="49" t="s">
        <v>942</v>
      </c>
      <c r="D225" s="46" t="s">
        <v>855</v>
      </c>
      <c r="E225" s="44">
        <v>4000</v>
      </c>
      <c r="F225" s="44">
        <v>4000</v>
      </c>
      <c r="G225" s="43"/>
      <c r="H225" s="7"/>
    </row>
    <row r="226" spans="1:8" s="12" customFormat="1" ht="48.75" customHeight="1" x14ac:dyDescent="0.3">
      <c r="A226" s="47"/>
      <c r="B226" s="50" t="s">
        <v>679</v>
      </c>
      <c r="C226" s="49" t="s">
        <v>941</v>
      </c>
      <c r="D226" s="46" t="s">
        <v>855</v>
      </c>
      <c r="E226" s="44">
        <v>3000</v>
      </c>
      <c r="F226" s="44">
        <v>3000</v>
      </c>
      <c r="G226" s="43"/>
      <c r="H226" s="7"/>
    </row>
    <row r="227" spans="1:8" s="12" customFormat="1" ht="48.75" customHeight="1" x14ac:dyDescent="0.3">
      <c r="A227" s="47"/>
      <c r="B227" s="50" t="s">
        <v>679</v>
      </c>
      <c r="C227" s="49" t="s">
        <v>940</v>
      </c>
      <c r="D227" s="46" t="s">
        <v>855</v>
      </c>
      <c r="E227" s="44">
        <v>0</v>
      </c>
      <c r="F227" s="44">
        <v>0</v>
      </c>
      <c r="G227" s="43"/>
      <c r="H227" s="7"/>
    </row>
    <row r="228" spans="1:8" s="12" customFormat="1" ht="48.75" customHeight="1" x14ac:dyDescent="0.3">
      <c r="A228" s="47"/>
      <c r="B228" s="50" t="s">
        <v>679</v>
      </c>
      <c r="C228" s="49" t="s">
        <v>939</v>
      </c>
      <c r="D228" s="46" t="s">
        <v>855</v>
      </c>
      <c r="E228" s="44">
        <v>3000</v>
      </c>
      <c r="F228" s="44">
        <v>3000</v>
      </c>
      <c r="G228" s="43"/>
      <c r="H228" s="7"/>
    </row>
    <row r="229" spans="1:8" s="12" customFormat="1" ht="48.75" customHeight="1" x14ac:dyDescent="0.3">
      <c r="A229" s="47"/>
      <c r="B229" s="50" t="s">
        <v>679</v>
      </c>
      <c r="C229" s="49" t="s">
        <v>938</v>
      </c>
      <c r="D229" s="46" t="s">
        <v>855</v>
      </c>
      <c r="E229" s="44">
        <v>3440</v>
      </c>
      <c r="F229" s="44">
        <v>3440</v>
      </c>
      <c r="G229" s="43"/>
      <c r="H229" s="7"/>
    </row>
    <row r="230" spans="1:8" s="12" customFormat="1" ht="48.75" customHeight="1" x14ac:dyDescent="0.3">
      <c r="A230" s="47"/>
      <c r="B230" s="50" t="s">
        <v>679</v>
      </c>
      <c r="C230" s="49" t="s">
        <v>937</v>
      </c>
      <c r="D230" s="46" t="s">
        <v>855</v>
      </c>
      <c r="E230" s="44">
        <v>2000</v>
      </c>
      <c r="F230" s="44">
        <v>2000</v>
      </c>
      <c r="G230" s="43"/>
      <c r="H230" s="7"/>
    </row>
    <row r="231" spans="1:8" s="12" customFormat="1" ht="48.75" customHeight="1" x14ac:dyDescent="0.3">
      <c r="A231" s="47"/>
      <c r="B231" s="50" t="s">
        <v>679</v>
      </c>
      <c r="C231" s="49" t="s">
        <v>936</v>
      </c>
      <c r="D231" s="46" t="s">
        <v>855</v>
      </c>
      <c r="E231" s="44">
        <v>2500</v>
      </c>
      <c r="F231" s="44">
        <v>2500</v>
      </c>
      <c r="G231" s="43"/>
      <c r="H231" s="7"/>
    </row>
    <row r="232" spans="1:8" s="12" customFormat="1" ht="48.75" customHeight="1" x14ac:dyDescent="0.3">
      <c r="A232" s="47"/>
      <c r="B232" s="50" t="s">
        <v>679</v>
      </c>
      <c r="C232" s="49" t="s">
        <v>935</v>
      </c>
      <c r="D232" s="46" t="s">
        <v>855</v>
      </c>
      <c r="E232" s="44">
        <v>854</v>
      </c>
      <c r="F232" s="44">
        <v>854</v>
      </c>
      <c r="G232" s="43"/>
      <c r="H232" s="7"/>
    </row>
    <row r="233" spans="1:8" s="12" customFormat="1" ht="48.75" customHeight="1" x14ac:dyDescent="0.3">
      <c r="A233" s="47"/>
      <c r="B233" s="50" t="s">
        <v>679</v>
      </c>
      <c r="C233" s="49" t="s">
        <v>934</v>
      </c>
      <c r="D233" s="46" t="s">
        <v>855</v>
      </c>
      <c r="E233" s="44">
        <v>3000</v>
      </c>
      <c r="F233" s="44">
        <v>3000</v>
      </c>
      <c r="G233" s="43"/>
      <c r="H233" s="7"/>
    </row>
    <row r="234" spans="1:8" s="12" customFormat="1" ht="48.75" customHeight="1" x14ac:dyDescent="0.3">
      <c r="A234" s="47"/>
      <c r="B234" s="50" t="s">
        <v>679</v>
      </c>
      <c r="C234" s="49" t="s">
        <v>933</v>
      </c>
      <c r="D234" s="46" t="s">
        <v>855</v>
      </c>
      <c r="E234" s="44">
        <v>1500</v>
      </c>
      <c r="F234" s="44">
        <v>1500</v>
      </c>
      <c r="G234" s="43"/>
      <c r="H234" s="7"/>
    </row>
    <row r="235" spans="1:8" s="12" customFormat="1" ht="48.75" customHeight="1" x14ac:dyDescent="0.3">
      <c r="A235" s="47"/>
      <c r="B235" s="50" t="s">
        <v>679</v>
      </c>
      <c r="C235" s="49" t="s">
        <v>932</v>
      </c>
      <c r="D235" s="46" t="s">
        <v>855</v>
      </c>
      <c r="E235" s="44">
        <v>0</v>
      </c>
      <c r="F235" s="44">
        <v>0</v>
      </c>
      <c r="G235" s="43"/>
      <c r="H235" s="7"/>
    </row>
    <row r="236" spans="1:8" s="12" customFormat="1" ht="48.75" customHeight="1" x14ac:dyDescent="0.3">
      <c r="A236" s="47"/>
      <c r="B236" s="50" t="s">
        <v>679</v>
      </c>
      <c r="C236" s="49" t="s">
        <v>931</v>
      </c>
      <c r="D236" s="46" t="s">
        <v>855</v>
      </c>
      <c r="E236" s="44">
        <v>9000</v>
      </c>
      <c r="F236" s="44">
        <v>9000</v>
      </c>
      <c r="G236" s="43"/>
      <c r="H236" s="7"/>
    </row>
    <row r="237" spans="1:8" s="12" customFormat="1" ht="48.75" customHeight="1" x14ac:dyDescent="0.3">
      <c r="A237" s="47"/>
      <c r="B237" s="50" t="s">
        <v>679</v>
      </c>
      <c r="C237" s="49" t="s">
        <v>930</v>
      </c>
      <c r="D237" s="46" t="s">
        <v>855</v>
      </c>
      <c r="E237" s="44">
        <v>3998</v>
      </c>
      <c r="F237" s="44">
        <v>3998</v>
      </c>
      <c r="G237" s="43"/>
      <c r="H237" s="7"/>
    </row>
    <row r="238" spans="1:8" s="12" customFormat="1" ht="48.75" customHeight="1" x14ac:dyDescent="0.3">
      <c r="A238" s="47"/>
      <c r="B238" s="50" t="s">
        <v>679</v>
      </c>
      <c r="C238" s="49" t="s">
        <v>929</v>
      </c>
      <c r="D238" s="46" t="s">
        <v>855</v>
      </c>
      <c r="E238" s="44">
        <v>1997</v>
      </c>
      <c r="F238" s="44">
        <v>1997</v>
      </c>
      <c r="G238" s="43"/>
      <c r="H238" s="7"/>
    </row>
    <row r="239" spans="1:8" s="12" customFormat="1" ht="48.75" customHeight="1" x14ac:dyDescent="0.3">
      <c r="A239" s="47"/>
      <c r="B239" s="50" t="s">
        <v>679</v>
      </c>
      <c r="C239" s="49" t="s">
        <v>928</v>
      </c>
      <c r="D239" s="46" t="s">
        <v>855</v>
      </c>
      <c r="E239" s="44">
        <v>3000</v>
      </c>
      <c r="F239" s="44">
        <v>2215</v>
      </c>
      <c r="G239" s="43"/>
      <c r="H239" s="7"/>
    </row>
    <row r="240" spans="1:8" s="12" customFormat="1" ht="48.75" customHeight="1" x14ac:dyDescent="0.3">
      <c r="A240" s="47"/>
      <c r="B240" s="50" t="s">
        <v>679</v>
      </c>
      <c r="C240" s="49" t="s">
        <v>925</v>
      </c>
      <c r="D240" s="46" t="s">
        <v>855</v>
      </c>
      <c r="E240" s="44">
        <v>5920</v>
      </c>
      <c r="F240" s="44">
        <v>5920</v>
      </c>
      <c r="G240" s="43"/>
      <c r="H240" s="7"/>
    </row>
    <row r="241" spans="1:8" s="12" customFormat="1" ht="48.75" hidden="1" customHeight="1" x14ac:dyDescent="0.3">
      <c r="A241" s="47"/>
      <c r="B241" s="50" t="s">
        <v>699</v>
      </c>
      <c r="C241" s="49" t="s">
        <v>927</v>
      </c>
      <c r="D241" s="46" t="s">
        <v>855</v>
      </c>
      <c r="E241" s="51">
        <v>151023</v>
      </c>
      <c r="F241" s="51">
        <v>151023</v>
      </c>
      <c r="G241" s="43"/>
      <c r="H241" s="7"/>
    </row>
    <row r="242" spans="1:8" s="12" customFormat="1" ht="48.75" hidden="1" customHeight="1" x14ac:dyDescent="0.3">
      <c r="A242" s="47"/>
      <c r="B242" s="42" t="s">
        <v>699</v>
      </c>
      <c r="C242" s="48" t="s">
        <v>926</v>
      </c>
      <c r="D242" s="46" t="s">
        <v>855</v>
      </c>
      <c r="E242" s="44">
        <v>122000</v>
      </c>
      <c r="F242" s="44">
        <v>122000</v>
      </c>
      <c r="G242" s="43"/>
      <c r="H242" s="7"/>
    </row>
    <row r="243" spans="1:8" s="12" customFormat="1" ht="48.75" hidden="1" customHeight="1" x14ac:dyDescent="0.3">
      <c r="A243" s="47"/>
      <c r="B243" s="42" t="s">
        <v>699</v>
      </c>
      <c r="C243" s="48" t="s">
        <v>925</v>
      </c>
      <c r="D243" s="46" t="s">
        <v>855</v>
      </c>
      <c r="E243" s="44">
        <v>29023</v>
      </c>
      <c r="F243" s="44">
        <v>29023</v>
      </c>
      <c r="G243" s="43"/>
      <c r="H243" s="7"/>
    </row>
    <row r="244" spans="1:8" s="12" customFormat="1" ht="48.75" customHeight="1" x14ac:dyDescent="0.3">
      <c r="A244" s="47"/>
      <c r="B244" s="50" t="s">
        <v>679</v>
      </c>
      <c r="C244" s="49" t="s">
        <v>924</v>
      </c>
      <c r="D244" s="46"/>
      <c r="E244" s="51"/>
      <c r="F244" s="51"/>
      <c r="G244" s="43"/>
      <c r="H244" s="7"/>
    </row>
    <row r="245" spans="1:8" s="12" customFormat="1" ht="48.75" customHeight="1" x14ac:dyDescent="0.3">
      <c r="A245" s="47"/>
      <c r="B245" s="50" t="s">
        <v>679</v>
      </c>
      <c r="C245" s="49" t="s">
        <v>923</v>
      </c>
      <c r="D245" s="46" t="s">
        <v>855</v>
      </c>
      <c r="E245" s="44">
        <v>13000</v>
      </c>
      <c r="F245" s="44">
        <v>12723</v>
      </c>
      <c r="G245" s="43"/>
      <c r="H245" s="7"/>
    </row>
    <row r="246" spans="1:8" s="12" customFormat="1" ht="48.75" customHeight="1" x14ac:dyDescent="0.3">
      <c r="A246" s="47"/>
      <c r="B246" s="50" t="s">
        <v>679</v>
      </c>
      <c r="C246" s="49" t="s">
        <v>922</v>
      </c>
      <c r="D246" s="46" t="s">
        <v>855</v>
      </c>
      <c r="E246" s="44">
        <v>11481</v>
      </c>
      <c r="F246" s="44">
        <v>11481</v>
      </c>
      <c r="G246" s="43"/>
      <c r="H246" s="7"/>
    </row>
    <row r="247" spans="1:8" s="12" customFormat="1" ht="48.75" customHeight="1" x14ac:dyDescent="0.3">
      <c r="A247" s="47"/>
      <c r="B247" s="50" t="s">
        <v>679</v>
      </c>
      <c r="C247" s="49" t="s">
        <v>921</v>
      </c>
      <c r="D247" s="46" t="s">
        <v>855</v>
      </c>
      <c r="E247" s="44">
        <v>0</v>
      </c>
      <c r="F247" s="44">
        <v>0</v>
      </c>
      <c r="G247" s="43"/>
      <c r="H247" s="7"/>
    </row>
    <row r="248" spans="1:8" s="12" customFormat="1" ht="48.75" customHeight="1" x14ac:dyDescent="0.3">
      <c r="A248" s="47"/>
      <c r="B248" s="50" t="s">
        <v>679</v>
      </c>
      <c r="C248" s="49" t="s">
        <v>920</v>
      </c>
      <c r="D248" s="46" t="s">
        <v>855</v>
      </c>
      <c r="E248" s="44">
        <v>9854</v>
      </c>
      <c r="F248" s="44">
        <v>9854</v>
      </c>
      <c r="G248" s="43"/>
      <c r="H248" s="7"/>
    </row>
    <row r="249" spans="1:8" s="12" customFormat="1" ht="48.75" customHeight="1" x14ac:dyDescent="0.3">
      <c r="A249" s="47"/>
      <c r="B249" s="50" t="s">
        <v>679</v>
      </c>
      <c r="C249" s="49" t="s">
        <v>919</v>
      </c>
      <c r="D249" s="46" t="s">
        <v>855</v>
      </c>
      <c r="E249" s="44">
        <v>0</v>
      </c>
      <c r="F249" s="44">
        <v>0</v>
      </c>
      <c r="G249" s="43"/>
      <c r="H249" s="7"/>
    </row>
    <row r="250" spans="1:8" s="12" customFormat="1" ht="48.75" customHeight="1" x14ac:dyDescent="0.3">
      <c r="A250" s="47"/>
      <c r="B250" s="50" t="s">
        <v>679</v>
      </c>
      <c r="C250" s="49" t="s">
        <v>918</v>
      </c>
      <c r="D250" s="46" t="s">
        <v>855</v>
      </c>
      <c r="E250" s="44">
        <v>3000</v>
      </c>
      <c r="F250" s="44">
        <v>3000</v>
      </c>
      <c r="G250" s="43"/>
      <c r="H250" s="7"/>
    </row>
    <row r="251" spans="1:8" s="12" customFormat="1" ht="48.75" customHeight="1" x14ac:dyDescent="0.3">
      <c r="A251" s="47"/>
      <c r="B251" s="50" t="s">
        <v>679</v>
      </c>
      <c r="C251" s="49" t="s">
        <v>888</v>
      </c>
      <c r="D251" s="46" t="s">
        <v>855</v>
      </c>
      <c r="E251" s="44">
        <v>1000</v>
      </c>
      <c r="F251" s="44">
        <v>1000</v>
      </c>
      <c r="G251" s="43"/>
      <c r="H251" s="7"/>
    </row>
    <row r="252" spans="1:8" s="12" customFormat="1" ht="48.75" customHeight="1" x14ac:dyDescent="0.3">
      <c r="A252" s="47"/>
      <c r="B252" s="50" t="s">
        <v>679</v>
      </c>
      <c r="C252" s="49" t="s">
        <v>886</v>
      </c>
      <c r="D252" s="46" t="s">
        <v>855</v>
      </c>
      <c r="E252" s="44">
        <v>0</v>
      </c>
      <c r="F252" s="44">
        <v>0</v>
      </c>
      <c r="G252" s="43"/>
      <c r="H252" s="7"/>
    </row>
    <row r="253" spans="1:8" s="12" customFormat="1" ht="48.75" customHeight="1" x14ac:dyDescent="0.3">
      <c r="A253" s="47"/>
      <c r="B253" s="50" t="s">
        <v>679</v>
      </c>
      <c r="C253" s="49" t="s">
        <v>885</v>
      </c>
      <c r="D253" s="46" t="s">
        <v>855</v>
      </c>
      <c r="E253" s="44">
        <v>2000</v>
      </c>
      <c r="F253" s="44">
        <v>2000</v>
      </c>
      <c r="G253" s="43"/>
      <c r="H253" s="7"/>
    </row>
    <row r="254" spans="1:8" s="12" customFormat="1" ht="48.75" customHeight="1" x14ac:dyDescent="0.3">
      <c r="A254" s="47"/>
      <c r="B254" s="50" t="s">
        <v>679</v>
      </c>
      <c r="C254" s="49" t="s">
        <v>884</v>
      </c>
      <c r="D254" s="46" t="s">
        <v>855</v>
      </c>
      <c r="E254" s="44">
        <v>2743</v>
      </c>
      <c r="F254" s="44">
        <v>2743</v>
      </c>
      <c r="G254" s="43"/>
      <c r="H254" s="7"/>
    </row>
    <row r="255" spans="1:8" s="12" customFormat="1" ht="48.75" customHeight="1" x14ac:dyDescent="0.3">
      <c r="A255" s="47"/>
      <c r="B255" s="50" t="s">
        <v>679</v>
      </c>
      <c r="C255" s="49" t="s">
        <v>883</v>
      </c>
      <c r="D255" s="46" t="s">
        <v>855</v>
      </c>
      <c r="E255" s="44">
        <v>2500</v>
      </c>
      <c r="F255" s="44">
        <v>2500</v>
      </c>
      <c r="G255" s="43"/>
      <c r="H255" s="7"/>
    </row>
    <row r="256" spans="1:8" s="12" customFormat="1" ht="48.75" customHeight="1" x14ac:dyDescent="0.3">
      <c r="A256" s="47"/>
      <c r="B256" s="50" t="s">
        <v>679</v>
      </c>
      <c r="C256" s="49" t="s">
        <v>882</v>
      </c>
      <c r="D256" s="46" t="s">
        <v>855</v>
      </c>
      <c r="E256" s="44">
        <v>0</v>
      </c>
      <c r="F256" s="44">
        <v>0</v>
      </c>
      <c r="G256" s="43"/>
      <c r="H256" s="7"/>
    </row>
    <row r="257" spans="1:8" s="12" customFormat="1" ht="48.75" customHeight="1" x14ac:dyDescent="0.3">
      <c r="A257" s="47"/>
      <c r="B257" s="50" t="s">
        <v>679</v>
      </c>
      <c r="C257" s="49" t="s">
        <v>881</v>
      </c>
      <c r="D257" s="46" t="s">
        <v>855</v>
      </c>
      <c r="E257" s="44">
        <v>1500</v>
      </c>
      <c r="F257" s="44">
        <v>1500</v>
      </c>
      <c r="G257" s="43"/>
      <c r="H257" s="7"/>
    </row>
    <row r="258" spans="1:8" s="12" customFormat="1" ht="48.75" customHeight="1" x14ac:dyDescent="0.3">
      <c r="A258" s="47"/>
      <c r="B258" s="50" t="s">
        <v>679</v>
      </c>
      <c r="C258" s="49" t="s">
        <v>880</v>
      </c>
      <c r="D258" s="46" t="s">
        <v>855</v>
      </c>
      <c r="E258" s="44">
        <v>0</v>
      </c>
      <c r="F258" s="44">
        <v>0</v>
      </c>
      <c r="G258" s="43"/>
      <c r="H258" s="7"/>
    </row>
    <row r="259" spans="1:8" s="12" customFormat="1" ht="48.75" customHeight="1" x14ac:dyDescent="0.3">
      <c r="A259" s="47"/>
      <c r="B259" s="50" t="s">
        <v>679</v>
      </c>
      <c r="C259" s="49" t="s">
        <v>879</v>
      </c>
      <c r="D259" s="46" t="s">
        <v>855</v>
      </c>
      <c r="E259" s="44">
        <v>3500</v>
      </c>
      <c r="F259" s="44">
        <v>3500</v>
      </c>
      <c r="G259" s="43"/>
      <c r="H259" s="7"/>
    </row>
    <row r="260" spans="1:8" s="12" customFormat="1" ht="48.75" customHeight="1" x14ac:dyDescent="0.3">
      <c r="A260" s="47"/>
      <c r="B260" s="50" t="s">
        <v>679</v>
      </c>
      <c r="C260" s="49" t="s">
        <v>877</v>
      </c>
      <c r="D260" s="46" t="s">
        <v>855</v>
      </c>
      <c r="E260" s="44">
        <v>1500</v>
      </c>
      <c r="F260" s="44">
        <v>1500</v>
      </c>
      <c r="G260" s="43"/>
      <c r="H260" s="7"/>
    </row>
    <row r="261" spans="1:8" s="12" customFormat="1" ht="48.75" customHeight="1" x14ac:dyDescent="0.3">
      <c r="A261" s="47"/>
      <c r="B261" s="50" t="s">
        <v>679</v>
      </c>
      <c r="C261" s="49" t="s">
        <v>876</v>
      </c>
      <c r="D261" s="46" t="s">
        <v>855</v>
      </c>
      <c r="E261" s="44">
        <v>1025</v>
      </c>
      <c r="F261" s="44">
        <v>1025</v>
      </c>
      <c r="G261" s="43"/>
      <c r="H261" s="7"/>
    </row>
    <row r="262" spans="1:8" s="12" customFormat="1" ht="48.75" customHeight="1" x14ac:dyDescent="0.3">
      <c r="A262" s="47"/>
      <c r="B262" s="50" t="s">
        <v>679</v>
      </c>
      <c r="C262" s="49" t="s">
        <v>873</v>
      </c>
      <c r="D262" s="46" t="s">
        <v>855</v>
      </c>
      <c r="E262" s="44">
        <v>2364</v>
      </c>
      <c r="F262" s="44">
        <v>2364</v>
      </c>
      <c r="G262" s="43"/>
      <c r="H262" s="7"/>
    </row>
    <row r="263" spans="1:8" s="12" customFormat="1" ht="48.75" customHeight="1" x14ac:dyDescent="0.3">
      <c r="A263" s="47"/>
      <c r="B263" s="50" t="s">
        <v>679</v>
      </c>
      <c r="C263" s="49" t="s">
        <v>872</v>
      </c>
      <c r="D263" s="46" t="s">
        <v>855</v>
      </c>
      <c r="E263" s="44">
        <v>2000</v>
      </c>
      <c r="F263" s="44">
        <v>2000</v>
      </c>
      <c r="G263" s="43"/>
      <c r="H263" s="7"/>
    </row>
    <row r="264" spans="1:8" s="12" customFormat="1" ht="48.75" customHeight="1" x14ac:dyDescent="0.3">
      <c r="A264" s="47"/>
      <c r="B264" s="50" t="s">
        <v>679</v>
      </c>
      <c r="C264" s="49" t="s">
        <v>871</v>
      </c>
      <c r="D264" s="46" t="s">
        <v>855</v>
      </c>
      <c r="E264" s="44">
        <v>4823</v>
      </c>
      <c r="F264" s="44">
        <v>4823</v>
      </c>
      <c r="G264" s="43"/>
      <c r="H264" s="7"/>
    </row>
    <row r="265" spans="1:8" s="12" customFormat="1" ht="48.75" customHeight="1" x14ac:dyDescent="0.3">
      <c r="A265" s="47"/>
      <c r="B265" s="50" t="s">
        <v>679</v>
      </c>
      <c r="C265" s="49" t="s">
        <v>870</v>
      </c>
      <c r="D265" s="46" t="s">
        <v>855</v>
      </c>
      <c r="E265" s="44">
        <v>2500</v>
      </c>
      <c r="F265" s="44">
        <v>2500</v>
      </c>
      <c r="G265" s="43"/>
      <c r="H265" s="7"/>
    </row>
    <row r="266" spans="1:8" s="12" customFormat="1" ht="48.75" customHeight="1" x14ac:dyDescent="0.3">
      <c r="A266" s="47"/>
      <c r="B266" s="50" t="s">
        <v>679</v>
      </c>
      <c r="C266" s="49" t="s">
        <v>868</v>
      </c>
      <c r="D266" s="46" t="s">
        <v>855</v>
      </c>
      <c r="E266" s="44">
        <v>4000</v>
      </c>
      <c r="F266" s="44">
        <v>4000</v>
      </c>
      <c r="G266" s="43"/>
      <c r="H266" s="7"/>
    </row>
    <row r="267" spans="1:8" s="12" customFormat="1" ht="48.75" customHeight="1" x14ac:dyDescent="0.3">
      <c r="A267" s="47"/>
      <c r="B267" s="50" t="s">
        <v>679</v>
      </c>
      <c r="C267" s="49" t="s">
        <v>867</v>
      </c>
      <c r="D267" s="46" t="s">
        <v>855</v>
      </c>
      <c r="E267" s="44">
        <v>2000</v>
      </c>
      <c r="F267" s="44">
        <v>2000</v>
      </c>
      <c r="G267" s="43"/>
      <c r="H267" s="7"/>
    </row>
    <row r="268" spans="1:8" s="12" customFormat="1" ht="48.75" customHeight="1" x14ac:dyDescent="0.3">
      <c r="A268" s="47"/>
      <c r="B268" s="50" t="s">
        <v>679</v>
      </c>
      <c r="C268" s="49" t="s">
        <v>913</v>
      </c>
      <c r="D268" s="46" t="s">
        <v>855</v>
      </c>
      <c r="E268" s="44">
        <v>0</v>
      </c>
      <c r="F268" s="44">
        <v>0</v>
      </c>
      <c r="G268" s="43"/>
      <c r="H268" s="7"/>
    </row>
    <row r="269" spans="1:8" s="12" customFormat="1" ht="48.75" customHeight="1" x14ac:dyDescent="0.3">
      <c r="A269" s="47"/>
      <c r="B269" s="50" t="s">
        <v>679</v>
      </c>
      <c r="C269" s="49" t="s">
        <v>866</v>
      </c>
      <c r="D269" s="46" t="s">
        <v>855</v>
      </c>
      <c r="E269" s="44">
        <v>1831</v>
      </c>
      <c r="F269" s="44">
        <v>1831</v>
      </c>
      <c r="G269" s="43"/>
      <c r="H269" s="7"/>
    </row>
    <row r="270" spans="1:8" s="12" customFormat="1" ht="48.75" customHeight="1" x14ac:dyDescent="0.3">
      <c r="A270" s="47"/>
      <c r="B270" s="50" t="s">
        <v>679</v>
      </c>
      <c r="C270" s="49" t="s">
        <v>917</v>
      </c>
      <c r="D270" s="46"/>
      <c r="E270" s="51"/>
      <c r="F270" s="51"/>
      <c r="G270" s="43"/>
      <c r="H270" s="7"/>
    </row>
    <row r="271" spans="1:8" s="12" customFormat="1" ht="48.75" customHeight="1" x14ac:dyDescent="0.3">
      <c r="A271" s="47"/>
      <c r="B271" s="50" t="s">
        <v>679</v>
      </c>
      <c r="C271" s="49" t="s">
        <v>888</v>
      </c>
      <c r="D271" s="46" t="s">
        <v>855</v>
      </c>
      <c r="E271" s="44">
        <v>1000</v>
      </c>
      <c r="F271" s="44">
        <v>1000</v>
      </c>
      <c r="G271" s="43"/>
      <c r="H271" s="7"/>
    </row>
    <row r="272" spans="1:8" s="12" customFormat="1" ht="48.75" customHeight="1" x14ac:dyDescent="0.3">
      <c r="A272" s="47"/>
      <c r="B272" s="50" t="s">
        <v>679</v>
      </c>
      <c r="C272" s="49" t="s">
        <v>887</v>
      </c>
      <c r="D272" s="46" t="s">
        <v>855</v>
      </c>
      <c r="E272" s="44">
        <v>9537</v>
      </c>
      <c r="F272" s="44">
        <v>9537</v>
      </c>
      <c r="G272" s="43"/>
      <c r="H272" s="7"/>
    </row>
    <row r="273" spans="1:8" s="12" customFormat="1" ht="48.75" customHeight="1" x14ac:dyDescent="0.3">
      <c r="A273" s="47"/>
      <c r="B273" s="50" t="s">
        <v>679</v>
      </c>
      <c r="C273" s="49" t="s">
        <v>886</v>
      </c>
      <c r="D273" s="46" t="s">
        <v>855</v>
      </c>
      <c r="E273" s="44">
        <v>0</v>
      </c>
      <c r="F273" s="44">
        <v>0</v>
      </c>
      <c r="G273" s="43"/>
      <c r="H273" s="7"/>
    </row>
    <row r="274" spans="1:8" s="12" customFormat="1" ht="48.75" customHeight="1" x14ac:dyDescent="0.3">
      <c r="A274" s="47"/>
      <c r="B274" s="50" t="s">
        <v>679</v>
      </c>
      <c r="C274" s="49" t="s">
        <v>885</v>
      </c>
      <c r="D274" s="46" t="s">
        <v>855</v>
      </c>
      <c r="E274" s="44">
        <v>1500</v>
      </c>
      <c r="F274" s="44">
        <v>1500</v>
      </c>
      <c r="G274" s="43"/>
      <c r="H274" s="7"/>
    </row>
    <row r="275" spans="1:8" s="12" customFormat="1" ht="48.75" customHeight="1" x14ac:dyDescent="0.3">
      <c r="A275" s="47"/>
      <c r="B275" s="50" t="s">
        <v>679</v>
      </c>
      <c r="C275" s="49" t="s">
        <v>884</v>
      </c>
      <c r="D275" s="46" t="s">
        <v>855</v>
      </c>
      <c r="E275" s="44">
        <v>2121</v>
      </c>
      <c r="F275" s="44">
        <v>2121</v>
      </c>
      <c r="G275" s="43"/>
      <c r="H275" s="7"/>
    </row>
    <row r="276" spans="1:8" s="12" customFormat="1" ht="48.75" customHeight="1" x14ac:dyDescent="0.3">
      <c r="A276" s="47"/>
      <c r="B276" s="50" t="s">
        <v>679</v>
      </c>
      <c r="C276" s="49" t="s">
        <v>883</v>
      </c>
      <c r="D276" s="46" t="s">
        <v>855</v>
      </c>
      <c r="E276" s="44">
        <v>0</v>
      </c>
      <c r="F276" s="44">
        <v>0</v>
      </c>
      <c r="G276" s="43"/>
      <c r="H276" s="7"/>
    </row>
    <row r="277" spans="1:8" s="12" customFormat="1" ht="48.75" customHeight="1" x14ac:dyDescent="0.3">
      <c r="A277" s="47"/>
      <c r="B277" s="50" t="s">
        <v>679</v>
      </c>
      <c r="C277" s="49" t="s">
        <v>882</v>
      </c>
      <c r="D277" s="46" t="s">
        <v>855</v>
      </c>
      <c r="E277" s="44">
        <v>0</v>
      </c>
      <c r="F277" s="44">
        <v>0</v>
      </c>
      <c r="G277" s="43"/>
      <c r="H277" s="7"/>
    </row>
    <row r="278" spans="1:8" s="12" customFormat="1" ht="48.75" customHeight="1" x14ac:dyDescent="0.3">
      <c r="A278" s="47"/>
      <c r="B278" s="50" t="s">
        <v>679</v>
      </c>
      <c r="C278" s="49" t="s">
        <v>881</v>
      </c>
      <c r="D278" s="46" t="s">
        <v>855</v>
      </c>
      <c r="E278" s="44">
        <v>1500</v>
      </c>
      <c r="F278" s="44">
        <v>1500</v>
      </c>
      <c r="G278" s="43"/>
      <c r="H278" s="7"/>
    </row>
    <row r="279" spans="1:8" s="12" customFormat="1" ht="48.75" customHeight="1" x14ac:dyDescent="0.3">
      <c r="A279" s="47"/>
      <c r="B279" s="50" t="s">
        <v>679</v>
      </c>
      <c r="C279" s="49" t="s">
        <v>880</v>
      </c>
      <c r="D279" s="46" t="s">
        <v>855</v>
      </c>
      <c r="E279" s="44">
        <v>0</v>
      </c>
      <c r="F279" s="44">
        <v>0</v>
      </c>
      <c r="G279" s="43"/>
      <c r="H279" s="7"/>
    </row>
    <row r="280" spans="1:8" s="12" customFormat="1" ht="48.75" customHeight="1" x14ac:dyDescent="0.3">
      <c r="A280" s="47"/>
      <c r="B280" s="50" t="s">
        <v>679</v>
      </c>
      <c r="C280" s="49" t="s">
        <v>879</v>
      </c>
      <c r="D280" s="46" t="s">
        <v>855</v>
      </c>
      <c r="E280" s="44">
        <v>2496</v>
      </c>
      <c r="F280" s="44">
        <v>2496</v>
      </c>
      <c r="G280" s="43"/>
      <c r="H280" s="7"/>
    </row>
    <row r="281" spans="1:8" s="12" customFormat="1" ht="48.75" customHeight="1" x14ac:dyDescent="0.3">
      <c r="A281" s="47"/>
      <c r="B281" s="50" t="s">
        <v>679</v>
      </c>
      <c r="C281" s="49" t="s">
        <v>878</v>
      </c>
      <c r="D281" s="46" t="s">
        <v>855</v>
      </c>
      <c r="E281" s="44">
        <v>2000</v>
      </c>
      <c r="F281" s="44">
        <v>2000</v>
      </c>
      <c r="G281" s="43"/>
      <c r="H281" s="7"/>
    </row>
    <row r="282" spans="1:8" s="12" customFormat="1" ht="48.75" customHeight="1" x14ac:dyDescent="0.3">
      <c r="A282" s="47"/>
      <c r="B282" s="50" t="s">
        <v>679</v>
      </c>
      <c r="C282" s="49" t="s">
        <v>876</v>
      </c>
      <c r="D282" s="46" t="s">
        <v>855</v>
      </c>
      <c r="E282" s="44">
        <v>909</v>
      </c>
      <c r="F282" s="44">
        <v>909</v>
      </c>
      <c r="G282" s="43"/>
      <c r="H282" s="7"/>
    </row>
    <row r="283" spans="1:8" s="12" customFormat="1" ht="48.75" customHeight="1" x14ac:dyDescent="0.3">
      <c r="A283" s="47"/>
      <c r="B283" s="50" t="s">
        <v>679</v>
      </c>
      <c r="C283" s="49" t="s">
        <v>916</v>
      </c>
      <c r="D283" s="46" t="s">
        <v>855</v>
      </c>
      <c r="E283" s="44">
        <v>2000</v>
      </c>
      <c r="F283" s="44">
        <v>2000</v>
      </c>
      <c r="G283" s="43"/>
      <c r="H283" s="7"/>
    </row>
    <row r="284" spans="1:8" s="12" customFormat="1" ht="48.75" customHeight="1" x14ac:dyDescent="0.3">
      <c r="A284" s="47"/>
      <c r="B284" s="50" t="s">
        <v>679</v>
      </c>
      <c r="C284" s="49" t="s">
        <v>875</v>
      </c>
      <c r="D284" s="46" t="s">
        <v>855</v>
      </c>
      <c r="E284" s="44">
        <v>989</v>
      </c>
      <c r="F284" s="44">
        <v>989</v>
      </c>
      <c r="G284" s="43"/>
      <c r="H284" s="7"/>
    </row>
    <row r="285" spans="1:8" s="12" customFormat="1" ht="48.75" customHeight="1" x14ac:dyDescent="0.3">
      <c r="A285" s="47"/>
      <c r="B285" s="50" t="s">
        <v>679</v>
      </c>
      <c r="C285" s="49" t="s">
        <v>915</v>
      </c>
      <c r="D285" s="46" t="s">
        <v>855</v>
      </c>
      <c r="E285" s="44">
        <v>0</v>
      </c>
      <c r="F285" s="44">
        <v>0</v>
      </c>
      <c r="G285" s="43"/>
      <c r="H285" s="7"/>
    </row>
    <row r="286" spans="1:8" s="12" customFormat="1" ht="48.75" customHeight="1" x14ac:dyDescent="0.3">
      <c r="A286" s="47"/>
      <c r="B286" s="50" t="s">
        <v>679</v>
      </c>
      <c r="C286" s="49" t="s">
        <v>914</v>
      </c>
      <c r="D286" s="46" t="s">
        <v>855</v>
      </c>
      <c r="E286" s="44">
        <v>0</v>
      </c>
      <c r="F286" s="44">
        <v>0</v>
      </c>
      <c r="G286" s="43"/>
      <c r="H286" s="7"/>
    </row>
    <row r="287" spans="1:8" s="12" customFormat="1" ht="48.75" customHeight="1" x14ac:dyDescent="0.3">
      <c r="A287" s="47"/>
      <c r="B287" s="50" t="s">
        <v>679</v>
      </c>
      <c r="C287" s="49" t="s">
        <v>873</v>
      </c>
      <c r="D287" s="46" t="s">
        <v>855</v>
      </c>
      <c r="E287" s="44">
        <v>2000</v>
      </c>
      <c r="F287" s="44">
        <v>2000</v>
      </c>
      <c r="G287" s="43"/>
      <c r="H287" s="7"/>
    </row>
    <row r="288" spans="1:8" s="12" customFormat="1" ht="48.75" customHeight="1" x14ac:dyDescent="0.3">
      <c r="A288" s="47"/>
      <c r="B288" s="50" t="s">
        <v>679</v>
      </c>
      <c r="C288" s="49" t="s">
        <v>871</v>
      </c>
      <c r="D288" s="46" t="s">
        <v>855</v>
      </c>
      <c r="E288" s="44">
        <v>4945</v>
      </c>
      <c r="F288" s="44">
        <v>4945</v>
      </c>
      <c r="G288" s="43"/>
      <c r="H288" s="7"/>
    </row>
    <row r="289" spans="1:8" s="12" customFormat="1" ht="48.75" customHeight="1" x14ac:dyDescent="0.3">
      <c r="A289" s="47"/>
      <c r="B289" s="50" t="s">
        <v>679</v>
      </c>
      <c r="C289" s="49" t="s">
        <v>870</v>
      </c>
      <c r="D289" s="46" t="s">
        <v>855</v>
      </c>
      <c r="E289" s="44">
        <v>2472</v>
      </c>
      <c r="F289" s="44">
        <v>2472</v>
      </c>
      <c r="G289" s="43"/>
      <c r="H289" s="7"/>
    </row>
    <row r="290" spans="1:8" s="12" customFormat="1" ht="48.75" customHeight="1" x14ac:dyDescent="0.3">
      <c r="A290" s="47"/>
      <c r="B290" s="50" t="s">
        <v>679</v>
      </c>
      <c r="C290" s="49" t="s">
        <v>869</v>
      </c>
      <c r="D290" s="46" t="s">
        <v>855</v>
      </c>
      <c r="E290" s="44">
        <v>1968</v>
      </c>
      <c r="F290" s="44">
        <v>1968</v>
      </c>
      <c r="G290" s="43"/>
      <c r="H290" s="7"/>
    </row>
    <row r="291" spans="1:8" s="12" customFormat="1" ht="48.75" customHeight="1" x14ac:dyDescent="0.3">
      <c r="A291" s="47"/>
      <c r="B291" s="50" t="s">
        <v>679</v>
      </c>
      <c r="C291" s="49" t="s">
        <v>868</v>
      </c>
      <c r="D291" s="46" t="s">
        <v>855</v>
      </c>
      <c r="E291" s="44">
        <v>3822</v>
      </c>
      <c r="F291" s="44">
        <v>3822</v>
      </c>
      <c r="G291" s="43"/>
      <c r="H291" s="7"/>
    </row>
    <row r="292" spans="1:8" s="12" customFormat="1" ht="48.75" customHeight="1" x14ac:dyDescent="0.3">
      <c r="A292" s="47"/>
      <c r="B292" s="50" t="s">
        <v>679</v>
      </c>
      <c r="C292" s="49" t="s">
        <v>867</v>
      </c>
      <c r="D292" s="46" t="s">
        <v>855</v>
      </c>
      <c r="E292" s="44">
        <v>1450</v>
      </c>
      <c r="F292" s="44">
        <v>1450</v>
      </c>
      <c r="G292" s="43"/>
      <c r="H292" s="7"/>
    </row>
    <row r="293" spans="1:8" s="12" customFormat="1" ht="48.75" customHeight="1" x14ac:dyDescent="0.3">
      <c r="A293" s="47"/>
      <c r="B293" s="50" t="s">
        <v>679</v>
      </c>
      <c r="C293" s="49" t="s">
        <v>913</v>
      </c>
      <c r="D293" s="46" t="s">
        <v>855</v>
      </c>
      <c r="E293" s="44">
        <v>0</v>
      </c>
      <c r="F293" s="44">
        <v>0</v>
      </c>
      <c r="G293" s="43"/>
      <c r="H293" s="7"/>
    </row>
    <row r="294" spans="1:8" s="12" customFormat="1" ht="48.75" customHeight="1" x14ac:dyDescent="0.3">
      <c r="A294" s="47"/>
      <c r="B294" s="50" t="s">
        <v>679</v>
      </c>
      <c r="C294" s="49" t="s">
        <v>866</v>
      </c>
      <c r="D294" s="46" t="s">
        <v>855</v>
      </c>
      <c r="E294" s="44">
        <v>0</v>
      </c>
      <c r="F294" s="44">
        <v>0</v>
      </c>
      <c r="G294" s="43"/>
      <c r="H294" s="7"/>
    </row>
    <row r="295" spans="1:8" s="12" customFormat="1" ht="48.75" customHeight="1" x14ac:dyDescent="0.3">
      <c r="A295" s="47"/>
      <c r="B295" s="50" t="s">
        <v>679</v>
      </c>
      <c r="C295" s="49" t="s">
        <v>865</v>
      </c>
      <c r="D295" s="46" t="s">
        <v>855</v>
      </c>
      <c r="E295" s="44">
        <v>2500</v>
      </c>
      <c r="F295" s="44">
        <v>2500</v>
      </c>
      <c r="G295" s="43"/>
      <c r="H295" s="7"/>
    </row>
    <row r="296" spans="1:8" s="12" customFormat="1" ht="48.75" customHeight="1" x14ac:dyDescent="0.3">
      <c r="A296" s="47"/>
      <c r="B296" s="50" t="s">
        <v>679</v>
      </c>
      <c r="C296" s="49" t="s">
        <v>912</v>
      </c>
      <c r="D296" s="46" t="s">
        <v>855</v>
      </c>
      <c r="E296" s="44">
        <v>4975</v>
      </c>
      <c r="F296" s="44">
        <v>4975</v>
      </c>
      <c r="G296" s="43"/>
      <c r="H296" s="7"/>
    </row>
    <row r="297" spans="1:8" s="12" customFormat="1" ht="48.75" customHeight="1" x14ac:dyDescent="0.3">
      <c r="A297" s="47"/>
      <c r="B297" s="50" t="s">
        <v>679</v>
      </c>
      <c r="C297" s="49" t="s">
        <v>911</v>
      </c>
      <c r="D297" s="46" t="s">
        <v>855</v>
      </c>
      <c r="E297" s="44">
        <v>0</v>
      </c>
      <c r="F297" s="44">
        <v>0</v>
      </c>
      <c r="G297" s="43"/>
      <c r="H297" s="7"/>
    </row>
    <row r="298" spans="1:8" s="12" customFormat="1" ht="48.75" customHeight="1" x14ac:dyDescent="0.3">
      <c r="A298" s="47"/>
      <c r="B298" s="50" t="s">
        <v>679</v>
      </c>
      <c r="C298" s="49" t="s">
        <v>910</v>
      </c>
      <c r="D298" s="46" t="s">
        <v>855</v>
      </c>
      <c r="E298" s="44">
        <v>0</v>
      </c>
      <c r="F298" s="44">
        <v>0</v>
      </c>
      <c r="G298" s="43"/>
      <c r="H298" s="7"/>
    </row>
    <row r="299" spans="1:8" s="12" customFormat="1" ht="48.75" customHeight="1" x14ac:dyDescent="0.3">
      <c r="A299" s="47"/>
      <c r="B299" s="50" t="s">
        <v>679</v>
      </c>
      <c r="C299" s="49" t="s">
        <v>909</v>
      </c>
      <c r="D299" s="46" t="s">
        <v>855</v>
      </c>
      <c r="E299" s="44">
        <v>0</v>
      </c>
      <c r="F299" s="44">
        <v>0</v>
      </c>
      <c r="G299" s="43"/>
      <c r="H299" s="7"/>
    </row>
    <row r="300" spans="1:8" s="12" customFormat="1" ht="48.75" customHeight="1" x14ac:dyDescent="0.3">
      <c r="A300" s="47"/>
      <c r="B300" s="50" t="s">
        <v>679</v>
      </c>
      <c r="C300" s="49" t="s">
        <v>908</v>
      </c>
      <c r="D300" s="46" t="s">
        <v>855</v>
      </c>
      <c r="E300" s="44">
        <v>999</v>
      </c>
      <c r="F300" s="44">
        <v>999</v>
      </c>
      <c r="G300" s="43"/>
      <c r="H300" s="7"/>
    </row>
    <row r="301" spans="1:8" s="12" customFormat="1" ht="48.75" customHeight="1" x14ac:dyDescent="0.3">
      <c r="A301" s="47"/>
      <c r="B301" s="50" t="s">
        <v>679</v>
      </c>
      <c r="C301" s="49" t="s">
        <v>907</v>
      </c>
      <c r="D301" s="46" t="s">
        <v>855</v>
      </c>
      <c r="E301" s="44">
        <v>0</v>
      </c>
      <c r="F301" s="44">
        <v>0</v>
      </c>
      <c r="G301" s="43"/>
      <c r="H301" s="7"/>
    </row>
    <row r="302" spans="1:8" s="12" customFormat="1" ht="48.75" customHeight="1" x14ac:dyDescent="0.3">
      <c r="A302" s="47"/>
      <c r="B302" s="50" t="s">
        <v>679</v>
      </c>
      <c r="C302" s="49" t="s">
        <v>906</v>
      </c>
      <c r="D302" s="46" t="s">
        <v>855</v>
      </c>
      <c r="E302" s="44">
        <v>1459</v>
      </c>
      <c r="F302" s="44">
        <v>1459</v>
      </c>
      <c r="G302" s="43"/>
      <c r="H302" s="7"/>
    </row>
    <row r="303" spans="1:8" s="12" customFormat="1" ht="48.75" customHeight="1" x14ac:dyDescent="0.3">
      <c r="A303" s="47"/>
      <c r="B303" s="50" t="s">
        <v>679</v>
      </c>
      <c r="C303" s="49" t="s">
        <v>905</v>
      </c>
      <c r="D303" s="46" t="s">
        <v>855</v>
      </c>
      <c r="E303" s="44">
        <v>2575</v>
      </c>
      <c r="F303" s="44">
        <v>2575</v>
      </c>
      <c r="G303" s="43"/>
      <c r="H303" s="7"/>
    </row>
    <row r="304" spans="1:8" s="12" customFormat="1" ht="48.75" customHeight="1" x14ac:dyDescent="0.3">
      <c r="A304" s="47"/>
      <c r="B304" s="50" t="s">
        <v>679</v>
      </c>
      <c r="C304" s="49" t="s">
        <v>904</v>
      </c>
      <c r="D304" s="46" t="s">
        <v>855</v>
      </c>
      <c r="E304" s="44">
        <v>1273</v>
      </c>
      <c r="F304" s="44">
        <v>1273</v>
      </c>
      <c r="G304" s="43"/>
      <c r="H304" s="7"/>
    </row>
    <row r="305" spans="1:8" s="12" customFormat="1" ht="48.75" customHeight="1" x14ac:dyDescent="0.3">
      <c r="A305" s="47"/>
      <c r="B305" s="50" t="s">
        <v>679</v>
      </c>
      <c r="C305" s="49" t="s">
        <v>903</v>
      </c>
      <c r="D305" s="46" t="s">
        <v>855</v>
      </c>
      <c r="E305" s="44">
        <v>0</v>
      </c>
      <c r="F305" s="44">
        <v>0</v>
      </c>
      <c r="G305" s="43"/>
      <c r="H305" s="7"/>
    </row>
    <row r="306" spans="1:8" s="12" customFormat="1" ht="48.75" customHeight="1" x14ac:dyDescent="0.3">
      <c r="A306" s="47"/>
      <c r="B306" s="50" t="s">
        <v>679</v>
      </c>
      <c r="C306" s="49" t="s">
        <v>902</v>
      </c>
      <c r="D306" s="46" t="s">
        <v>855</v>
      </c>
      <c r="E306" s="44">
        <v>1499</v>
      </c>
      <c r="F306" s="44">
        <v>1499</v>
      </c>
      <c r="G306" s="43"/>
      <c r="H306" s="7"/>
    </row>
    <row r="307" spans="1:8" s="12" customFormat="1" ht="48.75" customHeight="1" x14ac:dyDescent="0.3">
      <c r="A307" s="47"/>
      <c r="B307" s="50" t="s">
        <v>679</v>
      </c>
      <c r="C307" s="49" t="s">
        <v>901</v>
      </c>
      <c r="D307" s="46" t="s">
        <v>855</v>
      </c>
      <c r="E307" s="44">
        <v>0</v>
      </c>
      <c r="F307" s="44">
        <v>0</v>
      </c>
      <c r="G307" s="43"/>
      <c r="H307" s="7"/>
    </row>
    <row r="308" spans="1:8" s="12" customFormat="1" ht="48.75" customHeight="1" x14ac:dyDescent="0.3">
      <c r="A308" s="47"/>
      <c r="B308" s="50" t="s">
        <v>679</v>
      </c>
      <c r="C308" s="49" t="s">
        <v>900</v>
      </c>
      <c r="D308" s="46" t="s">
        <v>855</v>
      </c>
      <c r="E308" s="44">
        <v>0</v>
      </c>
      <c r="F308" s="44">
        <v>0</v>
      </c>
      <c r="G308" s="43"/>
      <c r="H308" s="7"/>
    </row>
    <row r="309" spans="1:8" s="12" customFormat="1" ht="48.75" customHeight="1" x14ac:dyDescent="0.3">
      <c r="A309" s="47"/>
      <c r="B309" s="50" t="s">
        <v>679</v>
      </c>
      <c r="C309" s="49" t="s">
        <v>899</v>
      </c>
      <c r="D309" s="46" t="s">
        <v>855</v>
      </c>
      <c r="E309" s="44">
        <v>1114</v>
      </c>
      <c r="F309" s="44">
        <v>1114</v>
      </c>
      <c r="G309" s="43"/>
      <c r="H309" s="7"/>
    </row>
    <row r="310" spans="1:8" s="12" customFormat="1" ht="48.75" customHeight="1" x14ac:dyDescent="0.3">
      <c r="A310" s="47"/>
      <c r="B310" s="50" t="s">
        <v>679</v>
      </c>
      <c r="C310" s="49" t="s">
        <v>898</v>
      </c>
      <c r="D310" s="46" t="s">
        <v>855</v>
      </c>
      <c r="E310" s="51">
        <v>191598</v>
      </c>
      <c r="F310" s="51">
        <v>191598</v>
      </c>
      <c r="G310" s="43"/>
      <c r="H310" s="7"/>
    </row>
    <row r="311" spans="1:8" s="12" customFormat="1" ht="48.75" customHeight="1" x14ac:dyDescent="0.3">
      <c r="A311" s="47"/>
      <c r="B311" s="50" t="s">
        <v>679</v>
      </c>
      <c r="C311" s="49" t="s">
        <v>897</v>
      </c>
      <c r="D311" s="46" t="s">
        <v>855</v>
      </c>
      <c r="E311" s="44">
        <v>93231</v>
      </c>
      <c r="F311" s="44">
        <v>93231</v>
      </c>
      <c r="G311" s="43"/>
      <c r="H311" s="7"/>
    </row>
    <row r="312" spans="1:8" s="12" customFormat="1" ht="48.75" customHeight="1" x14ac:dyDescent="0.3">
      <c r="A312" s="47"/>
      <c r="B312" s="50" t="s">
        <v>679</v>
      </c>
      <c r="C312" s="49" t="s">
        <v>896</v>
      </c>
      <c r="D312" s="46" t="s">
        <v>855</v>
      </c>
      <c r="E312" s="51">
        <v>22748</v>
      </c>
      <c r="F312" s="51">
        <v>22748</v>
      </c>
      <c r="G312" s="43"/>
      <c r="H312" s="7"/>
    </row>
    <row r="313" spans="1:8" s="12" customFormat="1" ht="48.75" customHeight="1" x14ac:dyDescent="0.3">
      <c r="A313" s="47"/>
      <c r="B313" s="50" t="s">
        <v>679</v>
      </c>
      <c r="C313" s="49" t="s">
        <v>895</v>
      </c>
      <c r="D313" s="46" t="s">
        <v>855</v>
      </c>
      <c r="E313" s="51">
        <v>19136</v>
      </c>
      <c r="F313" s="51">
        <v>19136</v>
      </c>
      <c r="G313" s="43"/>
      <c r="H313" s="7"/>
    </row>
    <row r="314" spans="1:8" s="12" customFormat="1" ht="48.75" customHeight="1" x14ac:dyDescent="0.3">
      <c r="A314" s="47"/>
      <c r="B314" s="50" t="s">
        <v>679</v>
      </c>
      <c r="C314" s="49" t="s">
        <v>894</v>
      </c>
      <c r="D314" s="46" t="s">
        <v>855</v>
      </c>
      <c r="E314" s="51">
        <v>10936</v>
      </c>
      <c r="F314" s="51">
        <v>10936</v>
      </c>
      <c r="G314" s="43"/>
      <c r="H314" s="7"/>
    </row>
    <row r="315" spans="1:8" s="12" customFormat="1" ht="48.75" hidden="1" customHeight="1" x14ac:dyDescent="0.3">
      <c r="A315" s="47"/>
      <c r="B315" s="42" t="s">
        <v>699</v>
      </c>
      <c r="C315" s="48" t="s">
        <v>893</v>
      </c>
      <c r="D315" s="46" t="s">
        <v>855</v>
      </c>
      <c r="E315" s="51">
        <v>30000</v>
      </c>
      <c r="F315" s="51">
        <v>30000</v>
      </c>
      <c r="G315" s="43"/>
      <c r="H315" s="7"/>
    </row>
    <row r="316" spans="1:8" s="12" customFormat="1" ht="48.75" hidden="1" customHeight="1" x14ac:dyDescent="0.3">
      <c r="A316" s="47"/>
      <c r="B316" s="42" t="s">
        <v>699</v>
      </c>
      <c r="C316" s="48" t="s">
        <v>892</v>
      </c>
      <c r="D316" s="46" t="s">
        <v>855</v>
      </c>
      <c r="E316" s="51">
        <v>15000</v>
      </c>
      <c r="F316" s="51">
        <v>15000</v>
      </c>
      <c r="G316" s="43"/>
      <c r="H316" s="7"/>
    </row>
    <row r="317" spans="1:8" s="12" customFormat="1" ht="48.75" hidden="1" customHeight="1" x14ac:dyDescent="0.3">
      <c r="A317" s="47"/>
      <c r="B317" s="42" t="s">
        <v>699</v>
      </c>
      <c r="C317" s="48" t="s">
        <v>891</v>
      </c>
      <c r="D317" s="46" t="s">
        <v>855</v>
      </c>
      <c r="E317" s="51">
        <v>15000</v>
      </c>
      <c r="F317" s="51">
        <v>15000</v>
      </c>
      <c r="G317" s="43"/>
      <c r="H317" s="7"/>
    </row>
    <row r="318" spans="1:8" s="12" customFormat="1" ht="48.75" hidden="1" customHeight="1" x14ac:dyDescent="0.3">
      <c r="A318" s="47"/>
      <c r="B318" s="50" t="s">
        <v>699</v>
      </c>
      <c r="C318" s="49" t="s">
        <v>890</v>
      </c>
      <c r="D318" s="46" t="s">
        <v>855</v>
      </c>
      <c r="E318" s="51">
        <v>1045749</v>
      </c>
      <c r="F318" s="51">
        <v>1045749</v>
      </c>
      <c r="G318" s="43"/>
      <c r="H318" s="7"/>
    </row>
    <row r="319" spans="1:8" s="12" customFormat="1" ht="48.75" customHeight="1" x14ac:dyDescent="0.3">
      <c r="A319" s="47"/>
      <c r="B319" s="50" t="s">
        <v>679</v>
      </c>
      <c r="C319" s="49" t="s">
        <v>889</v>
      </c>
      <c r="D319" s="46" t="s">
        <v>855</v>
      </c>
      <c r="E319" s="51"/>
      <c r="F319" s="51"/>
      <c r="G319" s="43"/>
      <c r="H319" s="7"/>
    </row>
    <row r="320" spans="1:8" s="12" customFormat="1" ht="48.75" customHeight="1" x14ac:dyDescent="0.3">
      <c r="A320" s="47"/>
      <c r="B320" s="50" t="s">
        <v>679</v>
      </c>
      <c r="C320" s="65" t="s">
        <v>888</v>
      </c>
      <c r="D320" s="46" t="s">
        <v>855</v>
      </c>
      <c r="E320" s="51">
        <v>0</v>
      </c>
      <c r="F320" s="51">
        <v>0</v>
      </c>
      <c r="G320" s="43"/>
      <c r="H320" s="7"/>
    </row>
    <row r="321" spans="1:8" s="12" customFormat="1" ht="48.75" customHeight="1" x14ac:dyDescent="0.3">
      <c r="A321" s="47"/>
      <c r="B321" s="50" t="s">
        <v>679</v>
      </c>
      <c r="C321" s="65" t="s">
        <v>887</v>
      </c>
      <c r="D321" s="46" t="s">
        <v>855</v>
      </c>
      <c r="E321" s="51">
        <v>3000</v>
      </c>
      <c r="F321" s="51">
        <v>3000</v>
      </c>
      <c r="G321" s="43"/>
      <c r="H321" s="7"/>
    </row>
    <row r="322" spans="1:8" s="12" customFormat="1" ht="48.75" customHeight="1" x14ac:dyDescent="0.3">
      <c r="A322" s="47"/>
      <c r="B322" s="50" t="s">
        <v>679</v>
      </c>
      <c r="C322" s="65" t="s">
        <v>886</v>
      </c>
      <c r="D322" s="46" t="s">
        <v>855</v>
      </c>
      <c r="E322" s="51">
        <v>9000</v>
      </c>
      <c r="F322" s="51">
        <v>9000</v>
      </c>
      <c r="G322" s="43"/>
      <c r="H322" s="7"/>
    </row>
    <row r="323" spans="1:8" s="12" customFormat="1" ht="48.75" customHeight="1" x14ac:dyDescent="0.3">
      <c r="A323" s="47"/>
      <c r="B323" s="50" t="s">
        <v>679</v>
      </c>
      <c r="C323" s="65" t="s">
        <v>885</v>
      </c>
      <c r="D323" s="46" t="s">
        <v>855</v>
      </c>
      <c r="E323" s="51">
        <v>2000</v>
      </c>
      <c r="F323" s="51">
        <v>2000</v>
      </c>
      <c r="G323" s="43"/>
      <c r="H323" s="7"/>
    </row>
    <row r="324" spans="1:8" s="12" customFormat="1" ht="48.75" customHeight="1" x14ac:dyDescent="0.3">
      <c r="A324" s="47"/>
      <c r="B324" s="50" t="s">
        <v>679</v>
      </c>
      <c r="C324" s="65" t="s">
        <v>884</v>
      </c>
      <c r="D324" s="46" t="s">
        <v>855</v>
      </c>
      <c r="E324" s="51">
        <v>3903</v>
      </c>
      <c r="F324" s="51">
        <v>3903</v>
      </c>
      <c r="G324" s="43"/>
      <c r="H324" s="7"/>
    </row>
    <row r="325" spans="1:8" s="12" customFormat="1" ht="48.75" customHeight="1" x14ac:dyDescent="0.3">
      <c r="A325" s="47"/>
      <c r="B325" s="50" t="s">
        <v>679</v>
      </c>
      <c r="C325" s="65" t="s">
        <v>883</v>
      </c>
      <c r="D325" s="46" t="s">
        <v>855</v>
      </c>
      <c r="E325" s="51">
        <v>0</v>
      </c>
      <c r="F325" s="51">
        <v>0</v>
      </c>
      <c r="G325" s="43"/>
      <c r="H325" s="7"/>
    </row>
    <row r="326" spans="1:8" s="12" customFormat="1" ht="48.75" customHeight="1" x14ac:dyDescent="0.3">
      <c r="A326" s="47"/>
      <c r="B326" s="50" t="s">
        <v>679</v>
      </c>
      <c r="C326" s="65" t="s">
        <v>882</v>
      </c>
      <c r="D326" s="46" t="s">
        <v>855</v>
      </c>
      <c r="E326" s="51">
        <v>2000</v>
      </c>
      <c r="F326" s="51">
        <v>4000</v>
      </c>
      <c r="G326" s="43"/>
      <c r="H326" s="7"/>
    </row>
    <row r="327" spans="1:8" s="12" customFormat="1" ht="48.75" customHeight="1" x14ac:dyDescent="0.3">
      <c r="A327" s="47"/>
      <c r="B327" s="50" t="s">
        <v>679</v>
      </c>
      <c r="C327" s="65" t="s">
        <v>881</v>
      </c>
      <c r="D327" s="46" t="s">
        <v>855</v>
      </c>
      <c r="E327" s="51">
        <v>1500</v>
      </c>
      <c r="F327" s="51">
        <v>1500</v>
      </c>
      <c r="G327" s="43"/>
      <c r="H327" s="7"/>
    </row>
    <row r="328" spans="1:8" s="12" customFormat="1" ht="48.75" customHeight="1" x14ac:dyDescent="0.3">
      <c r="A328" s="47"/>
      <c r="B328" s="50" t="s">
        <v>679</v>
      </c>
      <c r="C328" s="65" t="s">
        <v>880</v>
      </c>
      <c r="D328" s="46" t="s">
        <v>855</v>
      </c>
      <c r="E328" s="51">
        <v>0</v>
      </c>
      <c r="F328" s="51">
        <v>0</v>
      </c>
      <c r="G328" s="43"/>
      <c r="H328" s="7"/>
    </row>
    <row r="329" spans="1:8" s="12" customFormat="1" ht="48.75" customHeight="1" x14ac:dyDescent="0.3">
      <c r="A329" s="47"/>
      <c r="B329" s="50" t="s">
        <v>679</v>
      </c>
      <c r="C329" s="65" t="s">
        <v>879</v>
      </c>
      <c r="D329" s="46" t="s">
        <v>855</v>
      </c>
      <c r="E329" s="51">
        <v>4500</v>
      </c>
      <c r="F329" s="51">
        <v>4500</v>
      </c>
      <c r="G329" s="43"/>
      <c r="H329" s="7"/>
    </row>
    <row r="330" spans="1:8" s="12" customFormat="1" ht="48.75" customHeight="1" x14ac:dyDescent="0.3">
      <c r="A330" s="47"/>
      <c r="B330" s="50" t="s">
        <v>679</v>
      </c>
      <c r="C330" s="65" t="s">
        <v>878</v>
      </c>
      <c r="D330" s="46" t="s">
        <v>855</v>
      </c>
      <c r="E330" s="51">
        <v>2000</v>
      </c>
      <c r="F330" s="51">
        <v>2000</v>
      </c>
      <c r="G330" s="43"/>
      <c r="H330" s="7"/>
    </row>
    <row r="331" spans="1:8" s="12" customFormat="1" ht="48.75" customHeight="1" x14ac:dyDescent="0.3">
      <c r="A331" s="47"/>
      <c r="B331" s="50" t="s">
        <v>679</v>
      </c>
      <c r="C331" s="65" t="s">
        <v>877</v>
      </c>
      <c r="D331" s="46" t="s">
        <v>855</v>
      </c>
      <c r="E331" s="51">
        <v>2500</v>
      </c>
      <c r="F331" s="51">
        <v>2500</v>
      </c>
      <c r="G331" s="43"/>
      <c r="H331" s="7"/>
    </row>
    <row r="332" spans="1:8" s="12" customFormat="1" ht="48.75" customHeight="1" x14ac:dyDescent="0.3">
      <c r="A332" s="47"/>
      <c r="B332" s="50" t="s">
        <v>679</v>
      </c>
      <c r="C332" s="65" t="s">
        <v>876</v>
      </c>
      <c r="D332" s="46" t="s">
        <v>855</v>
      </c>
      <c r="E332" s="51">
        <v>3499</v>
      </c>
      <c r="F332" s="51">
        <v>3499</v>
      </c>
      <c r="G332" s="43"/>
      <c r="H332" s="7"/>
    </row>
    <row r="333" spans="1:8" s="12" customFormat="1" ht="48.75" customHeight="1" x14ac:dyDescent="0.3">
      <c r="A333" s="47"/>
      <c r="B333" s="50" t="s">
        <v>679</v>
      </c>
      <c r="C333" s="65" t="s">
        <v>875</v>
      </c>
      <c r="D333" s="46" t="s">
        <v>855</v>
      </c>
      <c r="E333" s="51">
        <v>1994</v>
      </c>
      <c r="F333" s="51">
        <v>1994</v>
      </c>
      <c r="G333" s="43"/>
      <c r="H333" s="7"/>
    </row>
    <row r="334" spans="1:8" s="12" customFormat="1" ht="48.75" customHeight="1" x14ac:dyDescent="0.3">
      <c r="A334" s="47"/>
      <c r="B334" s="50" t="s">
        <v>679</v>
      </c>
      <c r="C334" s="65" t="s">
        <v>874</v>
      </c>
      <c r="D334" s="46" t="s">
        <v>855</v>
      </c>
      <c r="E334" s="51">
        <v>481</v>
      </c>
      <c r="F334" s="51">
        <v>481</v>
      </c>
      <c r="G334" s="43"/>
      <c r="H334" s="7"/>
    </row>
    <row r="335" spans="1:8" s="12" customFormat="1" ht="48.75" customHeight="1" x14ac:dyDescent="0.3">
      <c r="A335" s="47"/>
      <c r="B335" s="50" t="s">
        <v>679</v>
      </c>
      <c r="C335" s="65" t="s">
        <v>873</v>
      </c>
      <c r="D335" s="46" t="s">
        <v>855</v>
      </c>
      <c r="E335" s="51">
        <v>3000</v>
      </c>
      <c r="F335" s="51">
        <v>3000</v>
      </c>
      <c r="G335" s="43"/>
      <c r="H335" s="7"/>
    </row>
    <row r="336" spans="1:8" s="12" customFormat="1" ht="48.75" customHeight="1" x14ac:dyDescent="0.3">
      <c r="A336" s="47"/>
      <c r="B336" s="50" t="s">
        <v>679</v>
      </c>
      <c r="C336" s="65" t="s">
        <v>872</v>
      </c>
      <c r="D336" s="46" t="s">
        <v>855</v>
      </c>
      <c r="E336" s="51">
        <v>0</v>
      </c>
      <c r="F336" s="51">
        <v>0</v>
      </c>
      <c r="G336" s="43"/>
      <c r="H336" s="7"/>
    </row>
    <row r="337" spans="1:8" s="12" customFormat="1" ht="48.75" customHeight="1" x14ac:dyDescent="0.3">
      <c r="A337" s="47"/>
      <c r="B337" s="50" t="s">
        <v>679</v>
      </c>
      <c r="C337" s="65" t="s">
        <v>871</v>
      </c>
      <c r="D337" s="46" t="s">
        <v>855</v>
      </c>
      <c r="E337" s="51">
        <v>3962</v>
      </c>
      <c r="F337" s="51">
        <v>3962</v>
      </c>
      <c r="G337" s="43"/>
      <c r="H337" s="7"/>
    </row>
    <row r="338" spans="1:8" s="12" customFormat="1" ht="48.75" customHeight="1" x14ac:dyDescent="0.3">
      <c r="A338" s="47"/>
      <c r="B338" s="50" t="s">
        <v>679</v>
      </c>
      <c r="C338" s="65" t="s">
        <v>870</v>
      </c>
      <c r="D338" s="46" t="s">
        <v>855</v>
      </c>
      <c r="E338" s="51">
        <v>2962</v>
      </c>
      <c r="F338" s="51">
        <v>2962</v>
      </c>
      <c r="G338" s="43"/>
      <c r="H338" s="7"/>
    </row>
    <row r="339" spans="1:8" s="12" customFormat="1" ht="48.75" customHeight="1" x14ac:dyDescent="0.3">
      <c r="A339" s="47"/>
      <c r="B339" s="50" t="s">
        <v>679</v>
      </c>
      <c r="C339" s="65" t="s">
        <v>869</v>
      </c>
      <c r="D339" s="46" t="s">
        <v>855</v>
      </c>
      <c r="E339" s="51">
        <v>0</v>
      </c>
      <c r="F339" s="51">
        <v>0</v>
      </c>
      <c r="G339" s="43"/>
      <c r="H339" s="7"/>
    </row>
    <row r="340" spans="1:8" s="12" customFormat="1" ht="48.75" customHeight="1" x14ac:dyDescent="0.3">
      <c r="A340" s="47"/>
      <c r="B340" s="50" t="s">
        <v>679</v>
      </c>
      <c r="C340" s="65" t="s">
        <v>868</v>
      </c>
      <c r="D340" s="46" t="s">
        <v>855</v>
      </c>
      <c r="E340" s="51">
        <v>3000</v>
      </c>
      <c r="F340" s="51">
        <v>3000</v>
      </c>
      <c r="G340" s="43"/>
      <c r="H340" s="7"/>
    </row>
    <row r="341" spans="1:8" s="12" customFormat="1" ht="48.75" customHeight="1" x14ac:dyDescent="0.3">
      <c r="A341" s="47"/>
      <c r="B341" s="50" t="s">
        <v>679</v>
      </c>
      <c r="C341" s="65" t="s">
        <v>867</v>
      </c>
      <c r="D341" s="46" t="s">
        <v>855</v>
      </c>
      <c r="E341" s="51">
        <v>3000</v>
      </c>
      <c r="F341" s="51">
        <v>3000</v>
      </c>
      <c r="G341" s="43"/>
      <c r="H341" s="7"/>
    </row>
    <row r="342" spans="1:8" s="12" customFormat="1" ht="48.75" customHeight="1" x14ac:dyDescent="0.3">
      <c r="A342" s="47"/>
      <c r="B342" s="50" t="s">
        <v>679</v>
      </c>
      <c r="C342" s="65" t="s">
        <v>866</v>
      </c>
      <c r="D342" s="46" t="s">
        <v>855</v>
      </c>
      <c r="E342" s="51">
        <v>2000</v>
      </c>
      <c r="F342" s="51">
        <v>2000</v>
      </c>
      <c r="G342" s="43"/>
      <c r="H342" s="7"/>
    </row>
    <row r="343" spans="1:8" s="12" customFormat="1" ht="48.75" customHeight="1" x14ac:dyDescent="0.3">
      <c r="A343" s="47"/>
      <c r="B343" s="50" t="s">
        <v>679</v>
      </c>
      <c r="C343" s="65" t="s">
        <v>865</v>
      </c>
      <c r="D343" s="46" t="s">
        <v>855</v>
      </c>
      <c r="E343" s="51">
        <v>2999</v>
      </c>
      <c r="F343" s="51">
        <v>2999</v>
      </c>
      <c r="G343" s="43"/>
      <c r="H343" s="7"/>
    </row>
    <row r="344" spans="1:8" s="12" customFormat="1" ht="48.75" customHeight="1" x14ac:dyDescent="0.3">
      <c r="A344" s="47"/>
      <c r="B344" s="50" t="s">
        <v>679</v>
      </c>
      <c r="C344" s="65" t="s">
        <v>864</v>
      </c>
      <c r="D344" s="46" t="s">
        <v>855</v>
      </c>
      <c r="E344" s="51">
        <v>5000</v>
      </c>
      <c r="F344" s="51">
        <v>5000</v>
      </c>
      <c r="G344" s="43"/>
      <c r="H344" s="7"/>
    </row>
    <row r="345" spans="1:8" s="12" customFormat="1" ht="48.75" customHeight="1" x14ac:dyDescent="0.3">
      <c r="A345" s="47"/>
      <c r="B345" s="50" t="s">
        <v>679</v>
      </c>
      <c r="C345" s="49" t="s">
        <v>863</v>
      </c>
      <c r="D345" s="46" t="s">
        <v>855</v>
      </c>
      <c r="E345" s="51">
        <v>13954</v>
      </c>
      <c r="F345" s="51">
        <v>13954</v>
      </c>
      <c r="G345" s="43"/>
      <c r="H345" s="7"/>
    </row>
    <row r="346" spans="1:8" s="12" customFormat="1" ht="48.75" customHeight="1" x14ac:dyDescent="0.3">
      <c r="A346" s="47"/>
      <c r="B346" s="42" t="s">
        <v>679</v>
      </c>
      <c r="C346" s="48" t="s">
        <v>862</v>
      </c>
      <c r="D346" s="46" t="s">
        <v>855</v>
      </c>
      <c r="E346" s="51">
        <v>12000</v>
      </c>
      <c r="F346" s="51">
        <v>12000</v>
      </c>
      <c r="G346" s="43"/>
      <c r="H346" s="7"/>
    </row>
    <row r="347" spans="1:8" s="12" customFormat="1" ht="48.75" customHeight="1" x14ac:dyDescent="0.3">
      <c r="A347" s="47"/>
      <c r="B347" s="42" t="s">
        <v>679</v>
      </c>
      <c r="C347" s="48" t="s">
        <v>861</v>
      </c>
      <c r="D347" s="46" t="s">
        <v>855</v>
      </c>
      <c r="E347" s="51">
        <v>5584</v>
      </c>
      <c r="F347" s="51">
        <v>5584</v>
      </c>
      <c r="G347" s="43"/>
      <c r="H347" s="7"/>
    </row>
    <row r="348" spans="1:8" s="12" customFormat="1" ht="48.75" hidden="1" customHeight="1" x14ac:dyDescent="0.3">
      <c r="A348" s="47"/>
      <c r="B348" s="42" t="s">
        <v>737</v>
      </c>
      <c r="C348" s="48" t="s">
        <v>860</v>
      </c>
      <c r="D348" s="46" t="s">
        <v>855</v>
      </c>
      <c r="E348" s="51">
        <v>362118</v>
      </c>
      <c r="F348" s="51">
        <v>362118</v>
      </c>
      <c r="G348" s="43"/>
      <c r="H348" s="7"/>
    </row>
    <row r="349" spans="1:8" s="12" customFormat="1" ht="48.75" hidden="1" customHeight="1" x14ac:dyDescent="0.3">
      <c r="A349" s="47"/>
      <c r="B349" s="42" t="s">
        <v>737</v>
      </c>
      <c r="C349" s="48" t="s">
        <v>859</v>
      </c>
      <c r="D349" s="46" t="s">
        <v>855</v>
      </c>
      <c r="E349" s="51">
        <v>61014</v>
      </c>
      <c r="F349" s="51">
        <v>61014</v>
      </c>
      <c r="G349" s="43"/>
      <c r="H349" s="7"/>
    </row>
    <row r="350" spans="1:8" s="12" customFormat="1" ht="48.75" hidden="1" customHeight="1" x14ac:dyDescent="0.3">
      <c r="A350" s="47"/>
      <c r="B350" s="42" t="s">
        <v>699</v>
      </c>
      <c r="C350" s="48" t="s">
        <v>858</v>
      </c>
      <c r="D350" s="46" t="s">
        <v>855</v>
      </c>
      <c r="E350" s="51">
        <v>19989</v>
      </c>
      <c r="F350" s="51">
        <v>19989</v>
      </c>
      <c r="G350" s="43"/>
      <c r="H350" s="7"/>
    </row>
    <row r="351" spans="1:8" s="12" customFormat="1" ht="48.75" hidden="1" customHeight="1" x14ac:dyDescent="0.3">
      <c r="A351" s="47"/>
      <c r="B351" s="42" t="s">
        <v>699</v>
      </c>
      <c r="C351" s="48" t="s">
        <v>857</v>
      </c>
      <c r="D351" s="46" t="s">
        <v>855</v>
      </c>
      <c r="E351" s="51">
        <v>8000</v>
      </c>
      <c r="F351" s="51">
        <v>8000</v>
      </c>
      <c r="G351" s="43"/>
      <c r="H351" s="7"/>
    </row>
    <row r="352" spans="1:8" s="12" customFormat="1" ht="48.75" customHeight="1" x14ac:dyDescent="0.3">
      <c r="A352" s="47"/>
      <c r="B352" s="42" t="s">
        <v>679</v>
      </c>
      <c r="C352" s="48" t="s">
        <v>856</v>
      </c>
      <c r="D352" s="46" t="s">
        <v>855</v>
      </c>
      <c r="E352" s="51">
        <v>17653</v>
      </c>
      <c r="F352" s="51">
        <v>17653</v>
      </c>
      <c r="G352" s="43"/>
      <c r="H352" s="7"/>
    </row>
    <row r="353" spans="1:8" s="12" customFormat="1" ht="48.75" customHeight="1" x14ac:dyDescent="0.3">
      <c r="A353" s="47"/>
      <c r="B353" s="42" t="s">
        <v>679</v>
      </c>
      <c r="C353" s="48" t="s">
        <v>854</v>
      </c>
      <c r="D353" s="46" t="s">
        <v>845</v>
      </c>
      <c r="E353" s="51">
        <v>44506</v>
      </c>
      <c r="F353" s="51">
        <v>44506</v>
      </c>
      <c r="G353" s="43"/>
      <c r="H353" s="7"/>
    </row>
    <row r="354" spans="1:8" s="12" customFormat="1" ht="48.75" customHeight="1" x14ac:dyDescent="0.3">
      <c r="A354" s="47"/>
      <c r="B354" s="42" t="s">
        <v>679</v>
      </c>
      <c r="C354" s="48" t="s">
        <v>853</v>
      </c>
      <c r="D354" s="46" t="s">
        <v>845</v>
      </c>
      <c r="E354" s="51">
        <v>14485</v>
      </c>
      <c r="F354" s="51">
        <v>14485</v>
      </c>
      <c r="G354" s="43"/>
      <c r="H354" s="7"/>
    </row>
    <row r="355" spans="1:8" s="12" customFormat="1" ht="48.75" customHeight="1" x14ac:dyDescent="0.3">
      <c r="A355" s="47"/>
      <c r="B355" s="42" t="s">
        <v>679</v>
      </c>
      <c r="C355" s="48" t="s">
        <v>852</v>
      </c>
      <c r="D355" s="46" t="s">
        <v>845</v>
      </c>
      <c r="E355" s="51">
        <v>9908</v>
      </c>
      <c r="F355" s="51">
        <v>9908</v>
      </c>
      <c r="G355" s="43"/>
      <c r="H355" s="7"/>
    </row>
    <row r="356" spans="1:8" s="12" customFormat="1" ht="48.75" customHeight="1" x14ac:dyDescent="0.3">
      <c r="A356" s="47"/>
      <c r="B356" s="42" t="s">
        <v>679</v>
      </c>
      <c r="C356" s="48" t="s">
        <v>851</v>
      </c>
      <c r="D356" s="46" t="s">
        <v>845</v>
      </c>
      <c r="E356" s="51">
        <v>17587</v>
      </c>
      <c r="F356" s="51">
        <v>17587</v>
      </c>
      <c r="G356" s="43"/>
      <c r="H356" s="7"/>
    </row>
    <row r="357" spans="1:8" s="12" customFormat="1" ht="48.75" customHeight="1" x14ac:dyDescent="0.3">
      <c r="A357" s="47"/>
      <c r="B357" s="42" t="s">
        <v>679</v>
      </c>
      <c r="C357" s="48" t="s">
        <v>850</v>
      </c>
      <c r="D357" s="46" t="s">
        <v>847</v>
      </c>
      <c r="E357" s="44">
        <v>2700</v>
      </c>
      <c r="F357" s="44">
        <v>3060</v>
      </c>
      <c r="G357" s="43"/>
      <c r="H357" s="7"/>
    </row>
    <row r="358" spans="1:8" s="12" customFormat="1" ht="48.75" customHeight="1" x14ac:dyDescent="0.3">
      <c r="A358" s="47"/>
      <c r="B358" s="42" t="s">
        <v>679</v>
      </c>
      <c r="C358" s="48" t="s">
        <v>849</v>
      </c>
      <c r="D358" s="46" t="s">
        <v>847</v>
      </c>
      <c r="E358" s="44">
        <v>8000</v>
      </c>
      <c r="F358" s="44">
        <v>8060</v>
      </c>
      <c r="G358" s="43"/>
      <c r="H358" s="7"/>
    </row>
    <row r="359" spans="1:8" s="12" customFormat="1" ht="48.75" customHeight="1" x14ac:dyDescent="0.3">
      <c r="A359" s="47"/>
      <c r="B359" s="42" t="s">
        <v>679</v>
      </c>
      <c r="C359" s="48" t="s">
        <v>848</v>
      </c>
      <c r="D359" s="46" t="s">
        <v>847</v>
      </c>
      <c r="E359" s="44">
        <v>3000</v>
      </c>
      <c r="F359" s="44">
        <v>6000</v>
      </c>
      <c r="G359" s="43"/>
      <c r="H359" s="7"/>
    </row>
    <row r="360" spans="1:8" s="12" customFormat="1" ht="48.75" customHeight="1" x14ac:dyDescent="0.3">
      <c r="A360" s="47"/>
      <c r="B360" s="42" t="s">
        <v>679</v>
      </c>
      <c r="C360" s="48" t="s">
        <v>846</v>
      </c>
      <c r="D360" s="46" t="s">
        <v>845</v>
      </c>
      <c r="E360" s="44">
        <v>11775</v>
      </c>
      <c r="F360" s="44">
        <v>11775</v>
      </c>
      <c r="G360" s="43"/>
      <c r="H360" s="7"/>
    </row>
    <row r="361" spans="1:8" s="12" customFormat="1" ht="48.75" customHeight="1" x14ac:dyDescent="0.3">
      <c r="A361" s="47"/>
      <c r="B361" s="42" t="s">
        <v>679</v>
      </c>
      <c r="C361" s="48" t="s">
        <v>844</v>
      </c>
      <c r="D361" s="46" t="s">
        <v>842</v>
      </c>
      <c r="E361" s="44">
        <v>8500</v>
      </c>
      <c r="F361" s="44">
        <v>8500</v>
      </c>
      <c r="G361" s="43"/>
      <c r="H361" s="7"/>
    </row>
    <row r="362" spans="1:8" s="12" customFormat="1" ht="48.75" hidden="1" customHeight="1" x14ac:dyDescent="0.3">
      <c r="A362" s="47"/>
      <c r="B362" s="42" t="s">
        <v>737</v>
      </c>
      <c r="C362" s="48" t="s">
        <v>843</v>
      </c>
      <c r="D362" s="46" t="s">
        <v>842</v>
      </c>
      <c r="E362" s="44">
        <v>4000</v>
      </c>
      <c r="F362" s="44">
        <v>3996</v>
      </c>
      <c r="G362" s="43"/>
      <c r="H362" s="7"/>
    </row>
    <row r="363" spans="1:8" s="12" customFormat="1" ht="48.75" hidden="1" customHeight="1" x14ac:dyDescent="0.3">
      <c r="A363" s="47"/>
      <c r="B363" s="42" t="s">
        <v>699</v>
      </c>
      <c r="C363" s="48" t="s">
        <v>841</v>
      </c>
      <c r="D363" s="46" t="s">
        <v>839</v>
      </c>
      <c r="E363" s="44">
        <v>49862</v>
      </c>
      <c r="F363" s="44">
        <v>49862</v>
      </c>
      <c r="G363" s="43"/>
      <c r="H363" s="7"/>
    </row>
    <row r="364" spans="1:8" s="12" customFormat="1" ht="48.75" hidden="1" customHeight="1" x14ac:dyDescent="0.3">
      <c r="A364" s="47"/>
      <c r="B364" s="42" t="s">
        <v>699</v>
      </c>
      <c r="C364" s="48" t="s">
        <v>840</v>
      </c>
      <c r="D364" s="46" t="s">
        <v>839</v>
      </c>
      <c r="E364" s="44">
        <v>89955</v>
      </c>
      <c r="F364" s="44">
        <v>89955</v>
      </c>
      <c r="G364" s="43"/>
      <c r="H364" s="7"/>
    </row>
    <row r="365" spans="1:8" ht="48.75" hidden="1" customHeight="1" x14ac:dyDescent="0.3">
      <c r="A365" s="27"/>
      <c r="B365" s="27" t="s">
        <v>683</v>
      </c>
      <c r="C365" s="26" t="s">
        <v>838</v>
      </c>
      <c r="D365" s="25"/>
      <c r="E365" s="37">
        <f>SUBTOTAL(9,E366:E371)</f>
        <v>106837</v>
      </c>
      <c r="F365" s="37">
        <f>SUBTOTAL(9,F366:F371)</f>
        <v>149255</v>
      </c>
      <c r="G365" s="36"/>
    </row>
    <row r="366" spans="1:8" s="59" customFormat="1" ht="48.75" customHeight="1" x14ac:dyDescent="0.3">
      <c r="A366" s="63"/>
      <c r="B366" s="42" t="s">
        <v>679</v>
      </c>
      <c r="C366" s="48" t="s">
        <v>837</v>
      </c>
      <c r="D366" s="62" t="s">
        <v>835</v>
      </c>
      <c r="E366" s="61">
        <v>39419</v>
      </c>
      <c r="F366" s="61">
        <v>39419</v>
      </c>
      <c r="G366" s="60"/>
      <c r="H366" s="7"/>
    </row>
    <row r="367" spans="1:8" s="59" customFormat="1" ht="48.75" customHeight="1" x14ac:dyDescent="0.3">
      <c r="A367" s="63"/>
      <c r="B367" s="42" t="s">
        <v>679</v>
      </c>
      <c r="C367" s="48" t="s">
        <v>836</v>
      </c>
      <c r="D367" s="62" t="s">
        <v>835</v>
      </c>
      <c r="E367" s="61">
        <v>25000</v>
      </c>
      <c r="F367" s="61">
        <v>25000</v>
      </c>
      <c r="G367" s="60"/>
      <c r="H367" s="7"/>
    </row>
    <row r="368" spans="1:8" s="59" customFormat="1" ht="48.75" hidden="1" customHeight="1" x14ac:dyDescent="0.3">
      <c r="A368" s="63"/>
      <c r="B368" s="42" t="s">
        <v>694</v>
      </c>
      <c r="C368" s="48" t="s">
        <v>834</v>
      </c>
      <c r="D368" s="62" t="s">
        <v>833</v>
      </c>
      <c r="E368" s="61">
        <v>230143</v>
      </c>
      <c r="F368" s="61">
        <v>230143</v>
      </c>
      <c r="G368" s="60"/>
      <c r="H368" s="7"/>
    </row>
    <row r="369" spans="1:8" s="59" customFormat="1" ht="48.75" customHeight="1" x14ac:dyDescent="0.3">
      <c r="A369" s="63"/>
      <c r="B369" s="42" t="s">
        <v>679</v>
      </c>
      <c r="C369" s="48" t="s">
        <v>832</v>
      </c>
      <c r="D369" s="62"/>
      <c r="E369" s="64">
        <v>21209</v>
      </c>
      <c r="F369" s="64">
        <v>42418</v>
      </c>
      <c r="G369" s="60"/>
      <c r="H369" s="7"/>
    </row>
    <row r="370" spans="1:8" s="59" customFormat="1" ht="48.75" customHeight="1" x14ac:dyDescent="0.3">
      <c r="A370" s="63"/>
      <c r="B370" s="42" t="s">
        <v>679</v>
      </c>
      <c r="C370" s="48" t="s">
        <v>831</v>
      </c>
      <c r="D370" s="62" t="s">
        <v>830</v>
      </c>
      <c r="E370" s="61">
        <v>21209</v>
      </c>
      <c r="F370" s="61">
        <v>42418</v>
      </c>
      <c r="G370" s="60"/>
      <c r="H370" s="7"/>
    </row>
    <row r="371" spans="1:8" s="59" customFormat="1" ht="48.75" hidden="1" customHeight="1" x14ac:dyDescent="0.3">
      <c r="A371" s="63"/>
      <c r="B371" s="42" t="s">
        <v>699</v>
      </c>
      <c r="C371" s="48" t="s">
        <v>829</v>
      </c>
      <c r="D371" s="62" t="s">
        <v>828</v>
      </c>
      <c r="E371" s="61">
        <v>30000</v>
      </c>
      <c r="F371" s="61">
        <v>30000</v>
      </c>
      <c r="G371" s="60"/>
      <c r="H371" s="7"/>
    </row>
    <row r="372" spans="1:8" ht="48.75" hidden="1" customHeight="1" x14ac:dyDescent="0.3">
      <c r="A372" s="27"/>
      <c r="B372" s="27" t="s">
        <v>683</v>
      </c>
      <c r="C372" s="26" t="s">
        <v>827</v>
      </c>
      <c r="D372" s="25"/>
      <c r="E372" s="37">
        <f>SUBTOTAL(9,E373:E386)</f>
        <v>165514.5</v>
      </c>
      <c r="F372" s="37">
        <f>SUBTOTAL(9,F373:F386)</f>
        <v>548469.5</v>
      </c>
      <c r="G372" s="36"/>
    </row>
    <row r="373" spans="1:8" s="12" customFormat="1" ht="48.75" customHeight="1" x14ac:dyDescent="0.3">
      <c r="A373" s="47"/>
      <c r="B373" s="42" t="s">
        <v>679</v>
      </c>
      <c r="C373" s="57" t="s">
        <v>826</v>
      </c>
      <c r="D373" s="46" t="s">
        <v>825</v>
      </c>
      <c r="E373" s="44">
        <v>9995</v>
      </c>
      <c r="F373" s="44">
        <v>5</v>
      </c>
      <c r="G373" s="43"/>
      <c r="H373" s="7"/>
    </row>
    <row r="374" spans="1:8" s="12" customFormat="1" ht="48.75" hidden="1" customHeight="1" x14ac:dyDescent="0.3">
      <c r="A374" s="47"/>
      <c r="B374" s="42" t="s">
        <v>694</v>
      </c>
      <c r="C374" s="57" t="s">
        <v>824</v>
      </c>
      <c r="D374" s="46" t="s">
        <v>823</v>
      </c>
      <c r="E374" s="44">
        <v>55965</v>
      </c>
      <c r="F374" s="44">
        <v>131880</v>
      </c>
      <c r="G374" s="43"/>
      <c r="H374" s="7"/>
    </row>
    <row r="375" spans="1:8" s="12" customFormat="1" ht="48.75" hidden="1" customHeight="1" x14ac:dyDescent="0.3">
      <c r="A375" s="47"/>
      <c r="B375" s="42" t="s">
        <v>699</v>
      </c>
      <c r="C375" s="57" t="s">
        <v>822</v>
      </c>
      <c r="D375" s="58" t="s">
        <v>821</v>
      </c>
      <c r="E375" s="44">
        <v>4000</v>
      </c>
      <c r="F375" s="44">
        <v>3695</v>
      </c>
      <c r="G375" s="43"/>
      <c r="H375" s="7"/>
    </row>
    <row r="376" spans="1:8" s="12" customFormat="1" ht="48.75" customHeight="1" x14ac:dyDescent="0.3">
      <c r="A376" s="47"/>
      <c r="B376" s="42" t="s">
        <v>679</v>
      </c>
      <c r="C376" s="57" t="s">
        <v>820</v>
      </c>
      <c r="D376" s="46" t="s">
        <v>819</v>
      </c>
      <c r="E376" s="44">
        <v>41480</v>
      </c>
      <c r="F376" s="44">
        <v>82960</v>
      </c>
      <c r="G376" s="43"/>
      <c r="H376" s="7"/>
    </row>
    <row r="377" spans="1:8" s="12" customFormat="1" ht="48.75" hidden="1" customHeight="1" x14ac:dyDescent="0.3">
      <c r="A377" s="47"/>
      <c r="B377" s="42" t="s">
        <v>694</v>
      </c>
      <c r="C377" s="57" t="s">
        <v>818</v>
      </c>
      <c r="D377" s="46" t="s">
        <v>816</v>
      </c>
      <c r="E377" s="44">
        <v>60000</v>
      </c>
      <c r="F377" s="44">
        <v>120000</v>
      </c>
      <c r="G377" s="43"/>
      <c r="H377" s="7"/>
    </row>
    <row r="378" spans="1:8" s="12" customFormat="1" ht="48.75" customHeight="1" x14ac:dyDescent="0.3">
      <c r="A378" s="47"/>
      <c r="B378" s="42" t="s">
        <v>679</v>
      </c>
      <c r="C378" s="57" t="s">
        <v>817</v>
      </c>
      <c r="D378" s="46" t="s">
        <v>816</v>
      </c>
      <c r="E378" s="44">
        <v>11700</v>
      </c>
      <c r="F378" s="44">
        <v>23400</v>
      </c>
      <c r="G378" s="43"/>
      <c r="H378" s="7"/>
    </row>
    <row r="379" spans="1:8" s="12" customFormat="1" ht="48.75" customHeight="1" x14ac:dyDescent="0.3">
      <c r="A379" s="47"/>
      <c r="B379" s="50" t="s">
        <v>679</v>
      </c>
      <c r="C379" s="57" t="s">
        <v>815</v>
      </c>
      <c r="D379" s="46" t="s">
        <v>814</v>
      </c>
      <c r="E379" s="44">
        <v>21569</v>
      </c>
      <c r="F379" s="44">
        <v>323534</v>
      </c>
      <c r="G379" s="43"/>
      <c r="H379" s="7"/>
    </row>
    <row r="380" spans="1:8" s="12" customFormat="1" ht="48.75" customHeight="1" x14ac:dyDescent="0.3">
      <c r="A380" s="47"/>
      <c r="B380" s="50" t="s">
        <v>679</v>
      </c>
      <c r="C380" s="57" t="s">
        <v>813</v>
      </c>
      <c r="D380" s="46" t="s">
        <v>812</v>
      </c>
      <c r="E380" s="44">
        <v>64570.5</v>
      </c>
      <c r="F380" s="44">
        <v>64570.5</v>
      </c>
      <c r="G380" s="43"/>
      <c r="H380" s="7"/>
    </row>
    <row r="381" spans="1:8" s="12" customFormat="1" ht="48.75" hidden="1" customHeight="1" x14ac:dyDescent="0.3">
      <c r="A381" s="47"/>
      <c r="B381" s="42" t="s">
        <v>694</v>
      </c>
      <c r="C381" s="57" t="s">
        <v>811</v>
      </c>
      <c r="D381" s="46" t="s">
        <v>810</v>
      </c>
      <c r="E381" s="44">
        <v>46102.5</v>
      </c>
      <c r="F381" s="44">
        <v>96015</v>
      </c>
      <c r="G381" s="43"/>
      <c r="H381" s="7"/>
    </row>
    <row r="382" spans="1:8" s="12" customFormat="1" ht="48.75" hidden="1" customHeight="1" x14ac:dyDescent="0.3">
      <c r="A382" s="47"/>
      <c r="B382" s="50" t="s">
        <v>694</v>
      </c>
      <c r="C382" s="57" t="s">
        <v>809</v>
      </c>
      <c r="D382" s="46" t="s">
        <v>808</v>
      </c>
      <c r="E382" s="44">
        <v>17500</v>
      </c>
      <c r="F382" s="44">
        <v>45000</v>
      </c>
      <c r="G382" s="43"/>
      <c r="H382" s="7"/>
    </row>
    <row r="383" spans="1:8" s="12" customFormat="1" ht="48.75" hidden="1" customHeight="1" x14ac:dyDescent="0.3">
      <c r="A383" s="47"/>
      <c r="B383" s="50" t="s">
        <v>694</v>
      </c>
      <c r="C383" s="57" t="s">
        <v>807</v>
      </c>
      <c r="D383" s="46" t="s">
        <v>806</v>
      </c>
      <c r="E383" s="44">
        <v>43150</v>
      </c>
      <c r="F383" s="44">
        <v>110330</v>
      </c>
      <c r="G383" s="43"/>
      <c r="H383" s="7"/>
    </row>
    <row r="384" spans="1:8" s="12" customFormat="1" ht="48.75" hidden="1" customHeight="1" x14ac:dyDescent="0.3">
      <c r="A384" s="47"/>
      <c r="B384" s="50" t="s">
        <v>694</v>
      </c>
      <c r="C384" s="57" t="s">
        <v>805</v>
      </c>
      <c r="D384" s="46" t="s">
        <v>804</v>
      </c>
      <c r="E384" s="44">
        <v>70000</v>
      </c>
      <c r="F384" s="44">
        <v>140000</v>
      </c>
      <c r="G384" s="43"/>
      <c r="H384" s="7"/>
    </row>
    <row r="385" spans="1:8" s="12" customFormat="1" ht="48.75" hidden="1" customHeight="1" x14ac:dyDescent="0.3">
      <c r="A385" s="47"/>
      <c r="B385" s="50" t="s">
        <v>694</v>
      </c>
      <c r="C385" s="57" t="s">
        <v>803</v>
      </c>
      <c r="D385" s="46" t="s">
        <v>802</v>
      </c>
      <c r="E385" s="44">
        <v>50000</v>
      </c>
      <c r="F385" s="44">
        <v>100000</v>
      </c>
      <c r="G385" s="43"/>
      <c r="H385" s="7"/>
    </row>
    <row r="386" spans="1:8" s="12" customFormat="1" ht="48.75" customHeight="1" x14ac:dyDescent="0.3">
      <c r="A386" s="47"/>
      <c r="B386" s="50" t="s">
        <v>679</v>
      </c>
      <c r="C386" s="57" t="s">
        <v>801</v>
      </c>
      <c r="D386" s="46" t="s">
        <v>800</v>
      </c>
      <c r="E386" s="44">
        <v>16200</v>
      </c>
      <c r="F386" s="44">
        <v>54000</v>
      </c>
      <c r="G386" s="43"/>
      <c r="H386" s="7"/>
    </row>
    <row r="387" spans="1:8" ht="48.75" hidden="1" customHeight="1" x14ac:dyDescent="0.3">
      <c r="A387" s="27"/>
      <c r="B387" s="27" t="s">
        <v>683</v>
      </c>
      <c r="C387" s="26" t="s">
        <v>799</v>
      </c>
      <c r="D387" s="25"/>
      <c r="E387" s="37">
        <f>SUBTOTAL(9,E388:E419)</f>
        <v>1451568</v>
      </c>
      <c r="F387" s="37">
        <f>SUBTOTAL(9,F388:F419)</f>
        <v>6286929</v>
      </c>
      <c r="G387" s="36"/>
    </row>
    <row r="388" spans="1:8" s="12" customFormat="1" ht="48.75" hidden="1" customHeight="1" x14ac:dyDescent="0.3">
      <c r="A388" s="47"/>
      <c r="B388" s="50" t="s">
        <v>694</v>
      </c>
      <c r="C388" s="41" t="s">
        <v>798</v>
      </c>
      <c r="D388" s="46" t="s">
        <v>797</v>
      </c>
      <c r="E388" s="44">
        <v>147727</v>
      </c>
      <c r="F388" s="44">
        <v>312500</v>
      </c>
      <c r="G388" s="43" t="s">
        <v>740</v>
      </c>
      <c r="H388" s="7"/>
    </row>
    <row r="389" spans="1:8" s="12" customFormat="1" ht="48.75" hidden="1" customHeight="1" x14ac:dyDescent="0.3">
      <c r="A389" s="47"/>
      <c r="B389" s="50" t="s">
        <v>694</v>
      </c>
      <c r="C389" s="41" t="s">
        <v>796</v>
      </c>
      <c r="D389" s="46" t="s">
        <v>795</v>
      </c>
      <c r="E389" s="44">
        <v>22750</v>
      </c>
      <c r="F389" s="44">
        <v>45500</v>
      </c>
      <c r="G389" s="43" t="s">
        <v>740</v>
      </c>
      <c r="H389" s="7"/>
    </row>
    <row r="390" spans="1:8" s="12" customFormat="1" ht="48.75" hidden="1" customHeight="1" x14ac:dyDescent="0.3">
      <c r="A390" s="47"/>
      <c r="B390" s="50" t="s">
        <v>699</v>
      </c>
      <c r="C390" s="41" t="s">
        <v>794</v>
      </c>
      <c r="D390" s="46" t="s">
        <v>702</v>
      </c>
      <c r="E390" s="44">
        <v>13500</v>
      </c>
      <c r="F390" s="44">
        <v>15000</v>
      </c>
      <c r="G390" s="43" t="s">
        <v>740</v>
      </c>
      <c r="H390" s="7"/>
    </row>
    <row r="391" spans="1:8" s="12" customFormat="1" ht="48.75" hidden="1" customHeight="1" x14ac:dyDescent="0.3">
      <c r="A391" s="47"/>
      <c r="B391" s="50" t="s">
        <v>699</v>
      </c>
      <c r="C391" s="41" t="s">
        <v>793</v>
      </c>
      <c r="D391" s="46" t="s">
        <v>702</v>
      </c>
      <c r="E391" s="44">
        <v>19800</v>
      </c>
      <c r="F391" s="44">
        <v>22000</v>
      </c>
      <c r="G391" s="43" t="s">
        <v>740</v>
      </c>
      <c r="H391" s="7"/>
    </row>
    <row r="392" spans="1:8" s="12" customFormat="1" ht="48.75" customHeight="1" x14ac:dyDescent="0.3">
      <c r="A392" s="47"/>
      <c r="B392" s="50" t="s">
        <v>679</v>
      </c>
      <c r="C392" s="41" t="s">
        <v>792</v>
      </c>
      <c r="D392" s="46" t="s">
        <v>791</v>
      </c>
      <c r="E392" s="44">
        <v>13860</v>
      </c>
      <c r="F392" s="44">
        <v>15201</v>
      </c>
      <c r="G392" s="43" t="s">
        <v>740</v>
      </c>
      <c r="H392" s="7"/>
    </row>
    <row r="393" spans="1:8" s="12" customFormat="1" ht="48.75" customHeight="1" x14ac:dyDescent="0.3">
      <c r="A393" s="47"/>
      <c r="B393" s="50" t="s">
        <v>679</v>
      </c>
      <c r="C393" s="41" t="s">
        <v>790</v>
      </c>
      <c r="D393" s="46" t="s">
        <v>780</v>
      </c>
      <c r="E393" s="44">
        <v>30000</v>
      </c>
      <c r="F393" s="44">
        <v>59762</v>
      </c>
      <c r="G393" s="43" t="s">
        <v>740</v>
      </c>
      <c r="H393" s="7"/>
    </row>
    <row r="394" spans="1:8" s="12" customFormat="1" ht="48.75" customHeight="1" x14ac:dyDescent="0.3">
      <c r="A394" s="47"/>
      <c r="B394" s="50" t="s">
        <v>679</v>
      </c>
      <c r="C394" s="41" t="s">
        <v>789</v>
      </c>
      <c r="D394" s="46" t="s">
        <v>788</v>
      </c>
      <c r="E394" s="44">
        <v>10000</v>
      </c>
      <c r="F394" s="44">
        <v>11160</v>
      </c>
      <c r="G394" s="43" t="s">
        <v>740</v>
      </c>
      <c r="H394" s="7"/>
    </row>
    <row r="395" spans="1:8" s="12" customFormat="1" ht="48.75" hidden="1" customHeight="1" x14ac:dyDescent="0.3">
      <c r="A395" s="47"/>
      <c r="B395" s="50" t="s">
        <v>694</v>
      </c>
      <c r="C395" s="41" t="s">
        <v>787</v>
      </c>
      <c r="D395" s="46" t="s">
        <v>786</v>
      </c>
      <c r="E395" s="44">
        <v>59801</v>
      </c>
      <c r="F395" s="44">
        <v>161045</v>
      </c>
      <c r="G395" s="43" t="s">
        <v>740</v>
      </c>
      <c r="H395" s="7"/>
    </row>
    <row r="396" spans="1:8" s="12" customFormat="1" ht="48.75" customHeight="1" x14ac:dyDescent="0.3">
      <c r="A396" s="47"/>
      <c r="B396" s="50" t="s">
        <v>679</v>
      </c>
      <c r="C396" s="41" t="s">
        <v>785</v>
      </c>
      <c r="D396" s="46" t="s">
        <v>784</v>
      </c>
      <c r="E396" s="44">
        <v>530660</v>
      </c>
      <c r="F396" s="44">
        <v>1231374</v>
      </c>
      <c r="G396" s="43" t="s">
        <v>740</v>
      </c>
      <c r="H396" s="7"/>
    </row>
    <row r="397" spans="1:8" s="12" customFormat="1" ht="48.75" customHeight="1" x14ac:dyDescent="0.3">
      <c r="A397" s="47"/>
      <c r="B397" s="56" t="s">
        <v>679</v>
      </c>
      <c r="C397" s="55" t="s">
        <v>783</v>
      </c>
      <c r="D397" s="46" t="s">
        <v>782</v>
      </c>
      <c r="E397" s="44">
        <v>17021</v>
      </c>
      <c r="F397" s="44">
        <v>34042</v>
      </c>
      <c r="G397" s="43" t="s">
        <v>740</v>
      </c>
      <c r="H397" s="7"/>
    </row>
    <row r="398" spans="1:8" s="12" customFormat="1" ht="48.75" customHeight="1" x14ac:dyDescent="0.3">
      <c r="A398" s="47"/>
      <c r="B398" s="50" t="s">
        <v>679</v>
      </c>
      <c r="C398" s="41" t="s">
        <v>781</v>
      </c>
      <c r="D398" s="46" t="s">
        <v>780</v>
      </c>
      <c r="E398" s="44">
        <v>76334</v>
      </c>
      <c r="F398" s="44">
        <v>381762</v>
      </c>
      <c r="G398" s="43" t="s">
        <v>740</v>
      </c>
      <c r="H398" s="7"/>
    </row>
    <row r="399" spans="1:8" s="12" customFormat="1" ht="48.75" hidden="1" customHeight="1" x14ac:dyDescent="0.3">
      <c r="A399" s="47"/>
      <c r="B399" s="50" t="s">
        <v>694</v>
      </c>
      <c r="C399" s="41" t="s">
        <v>779</v>
      </c>
      <c r="D399" s="46" t="s">
        <v>776</v>
      </c>
      <c r="E399" s="44">
        <v>20362</v>
      </c>
      <c r="F399" s="44">
        <v>28051</v>
      </c>
      <c r="G399" s="43" t="s">
        <v>740</v>
      </c>
      <c r="H399" s="7"/>
    </row>
    <row r="400" spans="1:8" s="12" customFormat="1" ht="48.75" hidden="1" customHeight="1" x14ac:dyDescent="0.3">
      <c r="A400" s="47"/>
      <c r="B400" s="50" t="s">
        <v>694</v>
      </c>
      <c r="C400" s="41" t="s">
        <v>778</v>
      </c>
      <c r="D400" s="46" t="s">
        <v>776</v>
      </c>
      <c r="E400" s="44">
        <v>8829</v>
      </c>
      <c r="F400" s="44">
        <v>8829</v>
      </c>
      <c r="G400" s="43"/>
      <c r="H400" s="7"/>
    </row>
    <row r="401" spans="1:8" s="12" customFormat="1" ht="48.75" hidden="1" customHeight="1" x14ac:dyDescent="0.3">
      <c r="A401" s="47"/>
      <c r="B401" s="50" t="s">
        <v>694</v>
      </c>
      <c r="C401" s="41" t="s">
        <v>777</v>
      </c>
      <c r="D401" s="46" t="s">
        <v>776</v>
      </c>
      <c r="E401" s="44">
        <v>11533</v>
      </c>
      <c r="F401" s="44">
        <v>19222</v>
      </c>
      <c r="G401" s="43"/>
      <c r="H401" s="7"/>
    </row>
    <row r="402" spans="1:8" s="12" customFormat="1" ht="48.75" customHeight="1" x14ac:dyDescent="0.3">
      <c r="A402" s="47"/>
      <c r="B402" s="50" t="s">
        <v>679</v>
      </c>
      <c r="C402" s="41" t="s">
        <v>775</v>
      </c>
      <c r="D402" s="46" t="s">
        <v>774</v>
      </c>
      <c r="E402" s="44">
        <v>16544</v>
      </c>
      <c r="F402" s="44">
        <v>20680</v>
      </c>
      <c r="G402" s="43" t="s">
        <v>740</v>
      </c>
      <c r="H402" s="7"/>
    </row>
    <row r="403" spans="1:8" s="12" customFormat="1" ht="48.75" customHeight="1" x14ac:dyDescent="0.3">
      <c r="A403" s="47"/>
      <c r="B403" s="50" t="s">
        <v>679</v>
      </c>
      <c r="C403" s="41" t="s">
        <v>773</v>
      </c>
      <c r="D403" s="46" t="s">
        <v>772</v>
      </c>
      <c r="E403" s="44">
        <v>32620</v>
      </c>
      <c r="F403" s="44">
        <v>46600</v>
      </c>
      <c r="G403" s="43" t="s">
        <v>740</v>
      </c>
      <c r="H403" s="7"/>
    </row>
    <row r="404" spans="1:8" s="12" customFormat="1" ht="48.75" customHeight="1" x14ac:dyDescent="0.3">
      <c r="A404" s="47"/>
      <c r="B404" s="42" t="s">
        <v>679</v>
      </c>
      <c r="C404" s="41" t="s">
        <v>771</v>
      </c>
      <c r="D404" s="46" t="s">
        <v>769</v>
      </c>
      <c r="E404" s="44">
        <v>113100</v>
      </c>
      <c r="F404" s="44">
        <v>226200</v>
      </c>
      <c r="G404" s="43" t="s">
        <v>740</v>
      </c>
      <c r="H404" s="7"/>
    </row>
    <row r="405" spans="1:8" s="12" customFormat="1" ht="48.75" customHeight="1" x14ac:dyDescent="0.3">
      <c r="A405" s="47"/>
      <c r="B405" s="50" t="s">
        <v>679</v>
      </c>
      <c r="C405" s="41" t="s">
        <v>770</v>
      </c>
      <c r="D405" s="46" t="s">
        <v>769</v>
      </c>
      <c r="E405" s="44">
        <v>176000</v>
      </c>
      <c r="F405" s="44">
        <v>347350</v>
      </c>
      <c r="G405" s="43" t="s">
        <v>740</v>
      </c>
    </row>
    <row r="406" spans="1:8" s="12" customFormat="1" ht="48.75" customHeight="1" x14ac:dyDescent="0.3">
      <c r="A406" s="47"/>
      <c r="B406" s="54" t="s">
        <v>679</v>
      </c>
      <c r="C406" s="41" t="s">
        <v>768</v>
      </c>
      <c r="D406" s="46" t="s">
        <v>767</v>
      </c>
      <c r="E406" s="44">
        <v>312929</v>
      </c>
      <c r="F406" s="44">
        <v>3743798</v>
      </c>
      <c r="G406" s="43" t="s">
        <v>740</v>
      </c>
      <c r="H406" s="7"/>
    </row>
    <row r="407" spans="1:8" s="12" customFormat="1" ht="48.75" customHeight="1" x14ac:dyDescent="0.3">
      <c r="A407" s="47"/>
      <c r="B407" s="42" t="s">
        <v>679</v>
      </c>
      <c r="C407" s="41" t="s">
        <v>766</v>
      </c>
      <c r="D407" s="46" t="s">
        <v>760</v>
      </c>
      <c r="E407" s="44">
        <v>75000</v>
      </c>
      <c r="F407" s="44">
        <v>75000</v>
      </c>
      <c r="G407" s="43" t="s">
        <v>740</v>
      </c>
      <c r="H407" s="7"/>
    </row>
    <row r="408" spans="1:8" s="12" customFormat="1" ht="48.75" customHeight="1" x14ac:dyDescent="0.3">
      <c r="A408" s="47"/>
      <c r="B408" s="42" t="s">
        <v>679</v>
      </c>
      <c r="C408" s="41" t="s">
        <v>765</v>
      </c>
      <c r="D408" s="46" t="s">
        <v>764</v>
      </c>
      <c r="E408" s="44">
        <v>8000</v>
      </c>
      <c r="F408" s="44">
        <v>9000</v>
      </c>
      <c r="G408" s="43" t="s">
        <v>740</v>
      </c>
      <c r="H408" s="7"/>
    </row>
    <row r="409" spans="1:8" s="12" customFormat="1" ht="48.75" customHeight="1" x14ac:dyDescent="0.3">
      <c r="A409" s="47"/>
      <c r="B409" s="42" t="s">
        <v>679</v>
      </c>
      <c r="C409" s="41" t="s">
        <v>763</v>
      </c>
      <c r="D409" s="46" t="s">
        <v>762</v>
      </c>
      <c r="E409" s="44">
        <v>15000</v>
      </c>
      <c r="F409" s="44">
        <v>30000</v>
      </c>
      <c r="G409" s="43" t="s">
        <v>740</v>
      </c>
      <c r="H409" s="7"/>
    </row>
    <row r="410" spans="1:8" s="12" customFormat="1" ht="48.75" customHeight="1" x14ac:dyDescent="0.3">
      <c r="A410" s="47"/>
      <c r="B410" s="42" t="s">
        <v>679</v>
      </c>
      <c r="C410" s="41" t="s">
        <v>761</v>
      </c>
      <c r="D410" s="46" t="s">
        <v>760</v>
      </c>
      <c r="E410" s="44">
        <v>20000</v>
      </c>
      <c r="F410" s="44">
        <v>40000</v>
      </c>
      <c r="G410" s="43" t="s">
        <v>740</v>
      </c>
      <c r="H410" s="7"/>
    </row>
    <row r="411" spans="1:8" s="12" customFormat="1" ht="48.75" hidden="1" customHeight="1" x14ac:dyDescent="0.3">
      <c r="A411" s="47"/>
      <c r="B411" s="50" t="s">
        <v>694</v>
      </c>
      <c r="C411" s="53" t="s">
        <v>759</v>
      </c>
      <c r="D411" s="46" t="s">
        <v>758</v>
      </c>
      <c r="E411" s="44">
        <v>0</v>
      </c>
      <c r="F411" s="44">
        <v>0</v>
      </c>
      <c r="G411" s="52" t="s">
        <v>755</v>
      </c>
      <c r="H411" s="7"/>
    </row>
    <row r="412" spans="1:8" s="12" customFormat="1" ht="48.75" hidden="1" customHeight="1" x14ac:dyDescent="0.3">
      <c r="A412" s="47"/>
      <c r="B412" s="50" t="s">
        <v>694</v>
      </c>
      <c r="C412" s="53" t="s">
        <v>757</v>
      </c>
      <c r="D412" s="46" t="s">
        <v>756</v>
      </c>
      <c r="E412" s="44">
        <v>0</v>
      </c>
      <c r="F412" s="44">
        <v>0</v>
      </c>
      <c r="G412" s="52" t="s">
        <v>755</v>
      </c>
      <c r="H412" s="7"/>
    </row>
    <row r="413" spans="1:8" s="12" customFormat="1" ht="48.75" hidden="1" customHeight="1" x14ac:dyDescent="0.3">
      <c r="A413" s="47"/>
      <c r="B413" s="50" t="s">
        <v>694</v>
      </c>
      <c r="C413" s="41" t="s">
        <v>754</v>
      </c>
      <c r="D413" s="46" t="s">
        <v>753</v>
      </c>
      <c r="E413" s="44">
        <v>101888</v>
      </c>
      <c r="F413" s="44">
        <v>101888</v>
      </c>
      <c r="G413" s="43" t="s">
        <v>740</v>
      </c>
      <c r="H413" s="7"/>
    </row>
    <row r="414" spans="1:8" s="12" customFormat="1" ht="48.75" hidden="1" customHeight="1" x14ac:dyDescent="0.3">
      <c r="A414" s="47"/>
      <c r="B414" s="42" t="s">
        <v>694</v>
      </c>
      <c r="C414" s="41" t="s">
        <v>752</v>
      </c>
      <c r="D414" s="46" t="s">
        <v>751</v>
      </c>
      <c r="E414" s="51">
        <v>29900</v>
      </c>
      <c r="F414" s="51">
        <v>59800</v>
      </c>
      <c r="G414" s="43" t="s">
        <v>740</v>
      </c>
      <c r="H414" s="7"/>
    </row>
    <row r="415" spans="1:8" s="12" customFormat="1" ht="48.75" hidden="1" customHeight="1" x14ac:dyDescent="0.3">
      <c r="A415" s="47"/>
      <c r="B415" s="42" t="s">
        <v>694</v>
      </c>
      <c r="C415" s="41" t="s">
        <v>750</v>
      </c>
      <c r="D415" s="46" t="s">
        <v>749</v>
      </c>
      <c r="E415" s="44">
        <v>25200</v>
      </c>
      <c r="F415" s="44">
        <v>50400</v>
      </c>
      <c r="G415" s="43"/>
      <c r="H415" s="7"/>
    </row>
    <row r="416" spans="1:8" s="12" customFormat="1" ht="48.75" hidden="1" customHeight="1" x14ac:dyDescent="0.3">
      <c r="A416" s="47"/>
      <c r="B416" s="42" t="s">
        <v>694</v>
      </c>
      <c r="C416" s="41" t="s">
        <v>748</v>
      </c>
      <c r="D416" s="46" t="s">
        <v>747</v>
      </c>
      <c r="E416" s="44">
        <v>4700</v>
      </c>
      <c r="F416" s="44">
        <v>9400</v>
      </c>
      <c r="G416" s="43"/>
      <c r="H416" s="7"/>
    </row>
    <row r="417" spans="1:8" s="12" customFormat="1" ht="48.75" hidden="1" customHeight="1" x14ac:dyDescent="0.3">
      <c r="A417" s="47"/>
      <c r="B417" s="42" t="s">
        <v>694</v>
      </c>
      <c r="C417" s="41" t="s">
        <v>746</v>
      </c>
      <c r="D417" s="46" t="s">
        <v>745</v>
      </c>
      <c r="E417" s="44">
        <v>73002</v>
      </c>
      <c r="F417" s="44">
        <v>146005</v>
      </c>
      <c r="G417" s="43" t="s">
        <v>740</v>
      </c>
      <c r="H417" s="7"/>
    </row>
    <row r="418" spans="1:8" s="12" customFormat="1" ht="48.75" hidden="1" customHeight="1" x14ac:dyDescent="0.3">
      <c r="A418" s="47"/>
      <c r="B418" s="42" t="s">
        <v>694</v>
      </c>
      <c r="C418" s="41" t="s">
        <v>744</v>
      </c>
      <c r="D418" s="46" t="s">
        <v>743</v>
      </c>
      <c r="E418" s="44">
        <v>45570</v>
      </c>
      <c r="F418" s="44">
        <v>91140</v>
      </c>
      <c r="G418" s="43" t="s">
        <v>740</v>
      </c>
      <c r="H418" s="7"/>
    </row>
    <row r="419" spans="1:8" s="12" customFormat="1" ht="48.75" customHeight="1" x14ac:dyDescent="0.3">
      <c r="A419" s="47"/>
      <c r="B419" s="42" t="s">
        <v>679</v>
      </c>
      <c r="C419" s="41" t="s">
        <v>742</v>
      </c>
      <c r="D419" s="46" t="s">
        <v>741</v>
      </c>
      <c r="E419" s="44">
        <v>4500</v>
      </c>
      <c r="F419" s="44">
        <v>15000</v>
      </c>
      <c r="G419" s="43" t="s">
        <v>740</v>
      </c>
      <c r="H419" s="7"/>
    </row>
    <row r="420" spans="1:8" ht="48.75" hidden="1" customHeight="1" x14ac:dyDescent="0.3">
      <c r="A420" s="27"/>
      <c r="B420" s="27" t="s">
        <v>683</v>
      </c>
      <c r="C420" s="26" t="s">
        <v>739</v>
      </c>
      <c r="D420" s="25"/>
      <c r="E420" s="37">
        <f>SUBTOTAL(9,E421:E426)</f>
        <v>34598</v>
      </c>
      <c r="F420" s="37">
        <f>SUBTOTAL(9,F421:F426)</f>
        <v>37832</v>
      </c>
      <c r="G420" s="36"/>
    </row>
    <row r="421" spans="1:8" s="12" customFormat="1" ht="48.75" customHeight="1" x14ac:dyDescent="0.3">
      <c r="A421" s="47"/>
      <c r="B421" s="42" t="s">
        <v>679</v>
      </c>
      <c r="C421" s="48" t="s">
        <v>738</v>
      </c>
      <c r="D421" s="46" t="s">
        <v>735</v>
      </c>
      <c r="E421" s="44">
        <v>19415</v>
      </c>
      <c r="F421" s="44">
        <v>19415</v>
      </c>
      <c r="G421" s="43"/>
      <c r="H421" s="7"/>
    </row>
    <row r="422" spans="1:8" s="12" customFormat="1" ht="48.75" hidden="1" customHeight="1" x14ac:dyDescent="0.3">
      <c r="A422" s="47"/>
      <c r="B422" s="42" t="s">
        <v>737</v>
      </c>
      <c r="C422" s="48" t="s">
        <v>736</v>
      </c>
      <c r="D422" s="46" t="s">
        <v>735</v>
      </c>
      <c r="E422" s="44">
        <v>29529</v>
      </c>
      <c r="F422" s="44">
        <v>29529</v>
      </c>
      <c r="G422" s="43"/>
      <c r="H422" s="7"/>
    </row>
    <row r="423" spans="1:8" s="12" customFormat="1" ht="48.75" customHeight="1" x14ac:dyDescent="0.3">
      <c r="A423" s="47"/>
      <c r="B423" s="42" t="s">
        <v>679</v>
      </c>
      <c r="C423" s="48" t="s">
        <v>734</v>
      </c>
      <c r="D423" s="46" t="s">
        <v>733</v>
      </c>
      <c r="E423" s="44">
        <v>4183</v>
      </c>
      <c r="F423" s="44">
        <v>6067</v>
      </c>
      <c r="G423" s="43"/>
      <c r="H423" s="7"/>
    </row>
    <row r="424" spans="1:8" s="12" customFormat="1" ht="48.75" customHeight="1" x14ac:dyDescent="0.3">
      <c r="A424" s="47"/>
      <c r="B424" s="42" t="s">
        <v>679</v>
      </c>
      <c r="C424" s="48" t="s">
        <v>732</v>
      </c>
      <c r="D424" s="46" t="s">
        <v>731</v>
      </c>
      <c r="E424" s="44">
        <v>5000</v>
      </c>
      <c r="F424" s="44">
        <v>5550</v>
      </c>
      <c r="G424" s="43"/>
      <c r="H424" s="7"/>
    </row>
    <row r="425" spans="1:8" s="12" customFormat="1" ht="48.75" customHeight="1" x14ac:dyDescent="0.3">
      <c r="A425" s="47"/>
      <c r="B425" s="42" t="s">
        <v>679</v>
      </c>
      <c r="C425" s="48" t="s">
        <v>730</v>
      </c>
      <c r="D425" s="46" t="s">
        <v>729</v>
      </c>
      <c r="E425" s="44">
        <v>3000</v>
      </c>
      <c r="F425" s="44">
        <v>3300</v>
      </c>
      <c r="G425" s="43"/>
      <c r="H425" s="7"/>
    </row>
    <row r="426" spans="1:8" s="12" customFormat="1" ht="48.75" customHeight="1" x14ac:dyDescent="0.3">
      <c r="A426" s="47"/>
      <c r="B426" s="42" t="s">
        <v>679</v>
      </c>
      <c r="C426" s="48" t="s">
        <v>728</v>
      </c>
      <c r="D426" s="46" t="s">
        <v>727</v>
      </c>
      <c r="E426" s="44">
        <v>3000</v>
      </c>
      <c r="F426" s="44">
        <v>3500</v>
      </c>
      <c r="G426" s="43"/>
      <c r="H426" s="7"/>
    </row>
    <row r="427" spans="1:8" ht="48.75" hidden="1" customHeight="1" x14ac:dyDescent="0.3">
      <c r="A427" s="27"/>
      <c r="B427" s="27" t="s">
        <v>683</v>
      </c>
      <c r="C427" s="26" t="s">
        <v>726</v>
      </c>
      <c r="D427" s="25"/>
      <c r="E427" s="37">
        <f>SUBTOTAL(9,E428:E431)</f>
        <v>9276</v>
      </c>
      <c r="F427" s="37">
        <f>SUBTOTAL(9,F428:F431)</f>
        <v>9276</v>
      </c>
      <c r="G427" s="36"/>
    </row>
    <row r="428" spans="1:8" s="12" customFormat="1" ht="48.75" hidden="1" customHeight="1" x14ac:dyDescent="0.3">
      <c r="A428" s="47"/>
      <c r="B428" s="42" t="s">
        <v>694</v>
      </c>
      <c r="C428" s="48" t="s">
        <v>725</v>
      </c>
      <c r="D428" s="46" t="s">
        <v>724</v>
      </c>
      <c r="E428" s="44">
        <v>14000</v>
      </c>
      <c r="F428" s="44">
        <v>0</v>
      </c>
      <c r="G428" s="43"/>
      <c r="H428" s="7"/>
    </row>
    <row r="429" spans="1:8" s="12" customFormat="1" ht="48.75" customHeight="1" x14ac:dyDescent="0.3">
      <c r="A429" s="47"/>
      <c r="B429" s="42" t="s">
        <v>679</v>
      </c>
      <c r="C429" s="48" t="s">
        <v>723</v>
      </c>
      <c r="D429" s="46" t="s">
        <v>722</v>
      </c>
      <c r="E429" s="44">
        <v>9276</v>
      </c>
      <c r="F429" s="44">
        <v>9276</v>
      </c>
      <c r="G429" s="43"/>
      <c r="H429" s="7"/>
    </row>
    <row r="430" spans="1:8" s="12" customFormat="1" ht="48.75" hidden="1" customHeight="1" x14ac:dyDescent="0.3">
      <c r="A430" s="47"/>
      <c r="B430" s="50" t="s">
        <v>694</v>
      </c>
      <c r="C430" s="49" t="s">
        <v>721</v>
      </c>
      <c r="D430" s="46" t="s">
        <v>720</v>
      </c>
      <c r="E430" s="44">
        <v>156754</v>
      </c>
      <c r="F430" s="44">
        <v>406153</v>
      </c>
      <c r="G430" s="43"/>
      <c r="H430" s="7"/>
    </row>
    <row r="431" spans="1:8" s="12" customFormat="1" ht="48.75" hidden="1" customHeight="1" x14ac:dyDescent="0.3">
      <c r="A431" s="47"/>
      <c r="B431" s="42" t="s">
        <v>694</v>
      </c>
      <c r="C431" s="48" t="s">
        <v>719</v>
      </c>
      <c r="D431" s="46" t="s">
        <v>718</v>
      </c>
      <c r="E431" s="44">
        <v>0</v>
      </c>
      <c r="F431" s="44">
        <v>0</v>
      </c>
      <c r="G431" s="43"/>
      <c r="H431" s="7"/>
    </row>
    <row r="432" spans="1:8" ht="48.75" hidden="1" customHeight="1" x14ac:dyDescent="0.3">
      <c r="A432" s="27"/>
      <c r="B432" s="27" t="s">
        <v>683</v>
      </c>
      <c r="C432" s="26" t="s">
        <v>717</v>
      </c>
      <c r="D432" s="25"/>
      <c r="E432" s="37">
        <f>SUBTOTAL(9,E433:E450)</f>
        <v>10129</v>
      </c>
      <c r="F432" s="37">
        <f>SUBTOTAL(9,F433:F450)</f>
        <v>18682</v>
      </c>
      <c r="G432" s="36"/>
    </row>
    <row r="433" spans="1:8" s="12" customFormat="1" ht="48.75" customHeight="1" x14ac:dyDescent="0.3">
      <c r="A433" s="47"/>
      <c r="B433" s="42" t="s">
        <v>679</v>
      </c>
      <c r="C433" s="41" t="s">
        <v>709</v>
      </c>
      <c r="D433" s="46"/>
      <c r="E433" s="44"/>
      <c r="F433" s="44"/>
      <c r="G433" s="43"/>
      <c r="H433" s="7"/>
    </row>
    <row r="434" spans="1:8" s="12" customFormat="1" ht="48.75" customHeight="1" x14ac:dyDescent="0.3">
      <c r="A434" s="47"/>
      <c r="B434" s="42" t="s">
        <v>679</v>
      </c>
      <c r="C434" s="41" t="s">
        <v>716</v>
      </c>
      <c r="D434" s="46" t="s">
        <v>702</v>
      </c>
      <c r="E434" s="44">
        <v>588</v>
      </c>
      <c r="F434" s="44">
        <v>588</v>
      </c>
      <c r="G434" s="43"/>
      <c r="H434" s="7"/>
    </row>
    <row r="435" spans="1:8" s="12" customFormat="1" ht="48.75" customHeight="1" x14ac:dyDescent="0.3">
      <c r="A435" s="47"/>
      <c r="B435" s="42" t="s">
        <v>679</v>
      </c>
      <c r="C435" s="41" t="s">
        <v>715</v>
      </c>
      <c r="D435" s="46" t="s">
        <v>711</v>
      </c>
      <c r="E435" s="44">
        <v>500</v>
      </c>
      <c r="F435" s="44">
        <v>500</v>
      </c>
      <c r="G435" s="43"/>
      <c r="H435" s="7"/>
    </row>
    <row r="436" spans="1:8" s="12" customFormat="1" ht="48.75" hidden="1" customHeight="1" x14ac:dyDescent="0.3">
      <c r="A436" s="47"/>
      <c r="B436" s="42" t="s">
        <v>699</v>
      </c>
      <c r="C436" s="41" t="s">
        <v>714</v>
      </c>
      <c r="D436" s="46" t="s">
        <v>711</v>
      </c>
      <c r="E436" s="44">
        <v>10000</v>
      </c>
      <c r="F436" s="44">
        <v>10708</v>
      </c>
      <c r="G436" s="43"/>
      <c r="H436" s="7"/>
    </row>
    <row r="437" spans="1:8" s="12" customFormat="1" ht="48.75" hidden="1" customHeight="1" x14ac:dyDescent="0.3">
      <c r="A437" s="47"/>
      <c r="B437" s="42" t="s">
        <v>699</v>
      </c>
      <c r="C437" s="41" t="s">
        <v>713</v>
      </c>
      <c r="D437" s="46" t="s">
        <v>702</v>
      </c>
      <c r="E437" s="44">
        <v>7829</v>
      </c>
      <c r="F437" s="44">
        <v>8453</v>
      </c>
      <c r="G437" s="43"/>
      <c r="H437" s="7"/>
    </row>
    <row r="438" spans="1:8" s="12" customFormat="1" ht="48.75" hidden="1" customHeight="1" x14ac:dyDescent="0.3">
      <c r="A438" s="47"/>
      <c r="B438" s="42" t="s">
        <v>699</v>
      </c>
      <c r="C438" s="41" t="s">
        <v>712</v>
      </c>
      <c r="D438" s="46" t="s">
        <v>711</v>
      </c>
      <c r="E438" s="44"/>
      <c r="F438" s="44">
        <v>0</v>
      </c>
      <c r="G438" s="43"/>
      <c r="H438" s="7"/>
    </row>
    <row r="439" spans="1:8" s="12" customFormat="1" ht="48.75" hidden="1" customHeight="1" x14ac:dyDescent="0.3">
      <c r="A439" s="47"/>
      <c r="B439" s="42" t="s">
        <v>699</v>
      </c>
      <c r="C439" s="41" t="s">
        <v>710</v>
      </c>
      <c r="D439" s="46" t="s">
        <v>702</v>
      </c>
      <c r="E439" s="44">
        <v>5000</v>
      </c>
      <c r="F439" s="44">
        <v>5000</v>
      </c>
      <c r="G439" s="43"/>
      <c r="H439" s="7"/>
    </row>
    <row r="440" spans="1:8" s="12" customFormat="1" ht="48.75" customHeight="1" x14ac:dyDescent="0.3">
      <c r="A440" s="47"/>
      <c r="B440" s="42" t="s">
        <v>679</v>
      </c>
      <c r="C440" s="41" t="s">
        <v>709</v>
      </c>
      <c r="D440" s="46"/>
      <c r="E440" s="44"/>
      <c r="F440" s="44"/>
      <c r="G440" s="43"/>
      <c r="H440" s="7"/>
    </row>
    <row r="441" spans="1:8" s="12" customFormat="1" ht="48.75" customHeight="1" x14ac:dyDescent="0.3">
      <c r="A441" s="47"/>
      <c r="B441" s="42" t="s">
        <v>679</v>
      </c>
      <c r="C441" s="41" t="s">
        <v>708</v>
      </c>
      <c r="D441" s="46" t="s">
        <v>705</v>
      </c>
      <c r="E441" s="44">
        <v>487</v>
      </c>
      <c r="F441" s="44">
        <v>487</v>
      </c>
      <c r="G441" s="43"/>
      <c r="H441" s="7"/>
    </row>
    <row r="442" spans="1:8" s="12" customFormat="1" ht="48.75" customHeight="1" x14ac:dyDescent="0.3">
      <c r="A442" s="47"/>
      <c r="B442" s="42" t="s">
        <v>679</v>
      </c>
      <c r="C442" s="41" t="s">
        <v>707</v>
      </c>
      <c r="D442" s="46" t="s">
        <v>697</v>
      </c>
      <c r="E442" s="44">
        <v>0</v>
      </c>
      <c r="F442" s="44">
        <v>0</v>
      </c>
      <c r="G442" s="43"/>
      <c r="H442" s="7"/>
    </row>
    <row r="443" spans="1:8" s="12" customFormat="1" ht="48.75" hidden="1" customHeight="1" x14ac:dyDescent="0.3">
      <c r="A443" s="47"/>
      <c r="B443" s="42" t="s">
        <v>699</v>
      </c>
      <c r="C443" s="41" t="s">
        <v>706</v>
      </c>
      <c r="D443" s="46" t="s">
        <v>705</v>
      </c>
      <c r="E443" s="44">
        <v>8941</v>
      </c>
      <c r="F443" s="44">
        <v>8941</v>
      </c>
      <c r="G443" s="43"/>
      <c r="H443" s="7"/>
    </row>
    <row r="444" spans="1:8" s="12" customFormat="1" ht="48.75" hidden="1" customHeight="1" x14ac:dyDescent="0.3">
      <c r="A444" s="47"/>
      <c r="B444" s="42" t="s">
        <v>699</v>
      </c>
      <c r="C444" s="41" t="s">
        <v>704</v>
      </c>
      <c r="D444" s="46" t="s">
        <v>697</v>
      </c>
      <c r="E444" s="44">
        <v>5000</v>
      </c>
      <c r="F444" s="44">
        <v>5000</v>
      </c>
      <c r="G444" s="43"/>
      <c r="H444" s="7"/>
    </row>
    <row r="445" spans="1:8" s="12" customFormat="1" ht="48.75" hidden="1" customHeight="1" x14ac:dyDescent="0.3">
      <c r="A445" s="45"/>
      <c r="B445" s="42" t="s">
        <v>699</v>
      </c>
      <c r="C445" s="41" t="s">
        <v>703</v>
      </c>
      <c r="D445" s="17" t="s">
        <v>702</v>
      </c>
      <c r="E445" s="44">
        <v>30000</v>
      </c>
      <c r="F445" s="44">
        <v>32566</v>
      </c>
      <c r="G445" s="43"/>
      <c r="H445" s="7"/>
    </row>
    <row r="446" spans="1:8" s="12" customFormat="1" ht="48.75" hidden="1" customHeight="1" x14ac:dyDescent="0.3">
      <c r="A446" s="47"/>
      <c r="B446" s="42" t="s">
        <v>699</v>
      </c>
      <c r="C446" s="41" t="s">
        <v>701</v>
      </c>
      <c r="D446" s="46" t="s">
        <v>700</v>
      </c>
      <c r="E446" s="44">
        <v>45000</v>
      </c>
      <c r="F446" s="44">
        <v>45000</v>
      </c>
      <c r="G446" s="43"/>
      <c r="H446" s="7"/>
    </row>
    <row r="447" spans="1:8" s="12" customFormat="1" ht="48.75" hidden="1" customHeight="1" x14ac:dyDescent="0.3">
      <c r="A447" s="45"/>
      <c r="B447" s="42" t="s">
        <v>699</v>
      </c>
      <c r="C447" s="41" t="s">
        <v>698</v>
      </c>
      <c r="D447" s="17" t="s">
        <v>697</v>
      </c>
      <c r="E447" s="44">
        <v>10000</v>
      </c>
      <c r="F447" s="44">
        <v>10000</v>
      </c>
      <c r="G447" s="43"/>
      <c r="H447" s="7"/>
    </row>
    <row r="448" spans="1:8" s="12" customFormat="1" ht="48.75" hidden="1" customHeight="1" x14ac:dyDescent="0.3">
      <c r="A448" s="45"/>
      <c r="B448" s="42" t="s">
        <v>694</v>
      </c>
      <c r="C448" s="41" t="s">
        <v>696</v>
      </c>
      <c r="D448" s="17" t="s">
        <v>695</v>
      </c>
      <c r="E448" s="44">
        <v>30000</v>
      </c>
      <c r="F448" s="44">
        <v>40300</v>
      </c>
      <c r="G448" s="43"/>
      <c r="H448" s="7"/>
    </row>
    <row r="449" spans="1:8" s="12" customFormat="1" ht="48.75" hidden="1" customHeight="1" x14ac:dyDescent="0.3">
      <c r="A449" s="40"/>
      <c r="B449" s="42" t="s">
        <v>694</v>
      </c>
      <c r="C449" s="41" t="s">
        <v>693</v>
      </c>
      <c r="D449" s="15" t="s">
        <v>692</v>
      </c>
      <c r="E449" s="14">
        <v>13750</v>
      </c>
      <c r="F449" s="14">
        <v>27500</v>
      </c>
      <c r="G449" s="13"/>
      <c r="H449" s="7"/>
    </row>
    <row r="450" spans="1:8" s="12" customFormat="1" ht="48.75" customHeight="1" x14ac:dyDescent="0.3">
      <c r="A450" s="40"/>
      <c r="B450" s="39" t="s">
        <v>679</v>
      </c>
      <c r="C450" s="38" t="s">
        <v>691</v>
      </c>
      <c r="D450" s="15" t="s">
        <v>690</v>
      </c>
      <c r="E450" s="14">
        <v>8554</v>
      </c>
      <c r="F450" s="14">
        <v>17107</v>
      </c>
      <c r="G450" s="13"/>
      <c r="H450" s="7"/>
    </row>
    <row r="451" spans="1:8" ht="48.75" hidden="1" customHeight="1" x14ac:dyDescent="0.3">
      <c r="A451" s="27"/>
      <c r="B451" s="27" t="s">
        <v>683</v>
      </c>
      <c r="C451" s="26" t="s">
        <v>689</v>
      </c>
      <c r="D451" s="25"/>
      <c r="E451" s="37">
        <f>SUBTOTAL(9,E452:E453)</f>
        <v>22000</v>
      </c>
      <c r="F451" s="37">
        <f>SUBTOTAL(9,F452:F453)</f>
        <v>22000</v>
      </c>
      <c r="G451" s="36"/>
    </row>
    <row r="452" spans="1:8" s="12" customFormat="1" ht="48.75" customHeight="1" x14ac:dyDescent="0.3">
      <c r="A452" s="33"/>
      <c r="B452" s="32" t="s">
        <v>679</v>
      </c>
      <c r="C452" s="31" t="s">
        <v>688</v>
      </c>
      <c r="D452" s="30" t="s">
        <v>687</v>
      </c>
      <c r="E452" s="35">
        <v>12000</v>
      </c>
      <c r="F452" s="35">
        <v>12000</v>
      </c>
      <c r="G452" s="34"/>
      <c r="H452" s="7"/>
    </row>
    <row r="453" spans="1:8" s="12" customFormat="1" ht="48.75" customHeight="1" x14ac:dyDescent="0.3">
      <c r="A453" s="33"/>
      <c r="B453" s="32" t="s">
        <v>679</v>
      </c>
      <c r="C453" s="31" t="s">
        <v>686</v>
      </c>
      <c r="D453" s="30" t="s">
        <v>685</v>
      </c>
      <c r="E453" s="29">
        <v>10000</v>
      </c>
      <c r="F453" s="29">
        <v>10000</v>
      </c>
      <c r="G453" s="28" t="s">
        <v>684</v>
      </c>
      <c r="H453" s="7"/>
    </row>
    <row r="454" spans="1:8" ht="48.75" hidden="1" customHeight="1" x14ac:dyDescent="0.3">
      <c r="A454" s="27"/>
      <c r="B454" s="27" t="s">
        <v>683</v>
      </c>
      <c r="C454" s="26" t="s">
        <v>682</v>
      </c>
      <c r="D454" s="25"/>
      <c r="E454" s="24">
        <f>SUBTOTAL(9,E455:E456)</f>
        <v>131400</v>
      </c>
      <c r="F454" s="24">
        <f>SUBTOTAL(9,F455:F456)</f>
        <v>176632</v>
      </c>
      <c r="G454" s="23"/>
    </row>
    <row r="455" spans="1:8" s="12" customFormat="1" ht="48.75" customHeight="1" x14ac:dyDescent="0.3">
      <c r="A455" s="22"/>
      <c r="B455" s="21" t="s">
        <v>679</v>
      </c>
      <c r="C455" s="20" t="s">
        <v>681</v>
      </c>
      <c r="D455" s="19" t="s">
        <v>680</v>
      </c>
      <c r="E455" s="14">
        <v>6000</v>
      </c>
      <c r="F455" s="14">
        <v>7000</v>
      </c>
      <c r="G455" s="13"/>
      <c r="H455" s="7"/>
    </row>
    <row r="456" spans="1:8" s="12" customFormat="1" ht="48.75" customHeight="1" x14ac:dyDescent="0.3">
      <c r="A456" s="18"/>
      <c r="B456" s="17" t="s">
        <v>679</v>
      </c>
      <c r="C456" s="16" t="s">
        <v>678</v>
      </c>
      <c r="D456" s="15" t="s">
        <v>677</v>
      </c>
      <c r="E456" s="14">
        <v>125400</v>
      </c>
      <c r="F456" s="14">
        <v>169632</v>
      </c>
      <c r="G456" s="13"/>
      <c r="H456" s="7"/>
    </row>
    <row r="457" spans="1:8" hidden="1" x14ac:dyDescent="0.3"/>
    <row r="458" spans="1:8" hidden="1" x14ac:dyDescent="0.3"/>
  </sheetData>
  <autoFilter ref="A4:G458">
    <filterColumn colId="1">
      <filters>
        <filter val="민간경상사업보조"/>
      </filters>
    </filterColumn>
  </autoFilter>
  <mergeCells count="7">
    <mergeCell ref="A1:G1"/>
    <mergeCell ref="G3:G4"/>
    <mergeCell ref="B3:B4"/>
    <mergeCell ref="C3:C4"/>
    <mergeCell ref="D3:D4"/>
    <mergeCell ref="E3:E4"/>
    <mergeCell ref="F3:F4"/>
  </mergeCells>
  <phoneticPr fontId="8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458"/>
  <sheetViews>
    <sheetView view="pageBreakPreview" topLeftCell="B1" zoomScale="85" zoomScaleNormal="85" zoomScaleSheetLayoutView="85" workbookViewId="0">
      <pane ySplit="4" topLeftCell="A5" activePane="bottomLeft" state="frozen"/>
      <selection pane="bottomLeft" activeCell="B3" sqref="B3:B4"/>
    </sheetView>
  </sheetViews>
  <sheetFormatPr defaultRowHeight="16.5" x14ac:dyDescent="0.3"/>
  <cols>
    <col min="1" max="1" width="11.25" style="8" hidden="1" customWidth="1"/>
    <col min="2" max="2" width="25.375" style="11" customWidth="1"/>
    <col min="3" max="3" width="38.375" style="10" customWidth="1"/>
    <col min="4" max="4" width="13.75" style="9" customWidth="1"/>
    <col min="5" max="5" width="29.75" style="9" customWidth="1"/>
    <col min="6" max="6" width="13.375" style="7" customWidth="1"/>
    <col min="7" max="7" width="13.125" style="7" bestFit="1" customWidth="1"/>
    <col min="8" max="8" width="10.625" style="8" customWidth="1"/>
    <col min="9" max="16384" width="9" style="7"/>
  </cols>
  <sheetData>
    <row r="1" spans="1:9" ht="59.25" customHeight="1" x14ac:dyDescent="0.3">
      <c r="A1" s="330" t="s">
        <v>1216</v>
      </c>
      <c r="B1" s="330"/>
      <c r="C1" s="330"/>
      <c r="D1" s="330"/>
      <c r="E1" s="330"/>
      <c r="F1" s="330"/>
      <c r="G1" s="330"/>
      <c r="H1" s="330"/>
    </row>
    <row r="2" spans="1:9" ht="25.5" customHeight="1" x14ac:dyDescent="0.3">
      <c r="H2" s="8" t="s">
        <v>1201</v>
      </c>
    </row>
    <row r="3" spans="1:9" ht="33.75" customHeight="1" x14ac:dyDescent="0.3">
      <c r="A3" s="136" t="s">
        <v>1200</v>
      </c>
      <c r="B3" s="341" t="s">
        <v>1199</v>
      </c>
      <c r="C3" s="343" t="s">
        <v>1198</v>
      </c>
      <c r="D3" s="343" t="s">
        <v>1215</v>
      </c>
      <c r="E3" s="345" t="s">
        <v>1197</v>
      </c>
      <c r="F3" s="345" t="s">
        <v>1196</v>
      </c>
      <c r="G3" s="345" t="s">
        <v>1195</v>
      </c>
      <c r="H3" s="339" t="s">
        <v>1194</v>
      </c>
    </row>
    <row r="4" spans="1:9" ht="30.75" customHeight="1" x14ac:dyDescent="0.3">
      <c r="A4" s="135"/>
      <c r="B4" s="342"/>
      <c r="C4" s="344"/>
      <c r="D4" s="344"/>
      <c r="E4" s="346"/>
      <c r="F4" s="346"/>
      <c r="G4" s="346"/>
      <c r="H4" s="340"/>
    </row>
    <row r="5" spans="1:9" s="123" customFormat="1" ht="48.75" hidden="1" customHeight="1" x14ac:dyDescent="0.3">
      <c r="A5" s="134"/>
      <c r="B5" s="133"/>
      <c r="C5" s="132" t="s">
        <v>1193</v>
      </c>
      <c r="D5" s="132"/>
      <c r="E5" s="131"/>
      <c r="F5" s="130">
        <f>SUBTOTAL(9,F6:F456)</f>
        <v>1986879</v>
      </c>
      <c r="G5" s="130">
        <f>SUBTOTAL(9,G6:G456)</f>
        <v>2006172</v>
      </c>
      <c r="H5" s="129"/>
    </row>
    <row r="6" spans="1:9" s="123" customFormat="1" ht="48.75" hidden="1" customHeight="1" x14ac:dyDescent="0.3">
      <c r="A6" s="128"/>
      <c r="B6" s="127" t="s">
        <v>683</v>
      </c>
      <c r="C6" s="117" t="s">
        <v>689</v>
      </c>
      <c r="D6" s="117"/>
      <c r="E6" s="126"/>
      <c r="F6" s="125">
        <f>SUBTOTAL(9,F7)</f>
        <v>0</v>
      </c>
      <c r="G6" s="125">
        <f>SUBTOTAL(9,G7)</f>
        <v>0</v>
      </c>
      <c r="H6" s="124"/>
      <c r="I6" s="7"/>
    </row>
    <row r="7" spans="1:9" ht="48.75" hidden="1" customHeight="1" x14ac:dyDescent="0.3">
      <c r="A7" s="122" t="s">
        <v>1192</v>
      </c>
      <c r="B7" s="122" t="s">
        <v>679</v>
      </c>
      <c r="C7" s="121" t="s">
        <v>1191</v>
      </c>
      <c r="D7" s="121"/>
      <c r="E7" s="120" t="s">
        <v>1190</v>
      </c>
      <c r="F7" s="119">
        <v>30000</v>
      </c>
      <c r="G7" s="119">
        <v>30000</v>
      </c>
      <c r="H7" s="118"/>
    </row>
    <row r="8" spans="1:9" ht="48.75" hidden="1" customHeight="1" x14ac:dyDescent="0.3">
      <c r="A8" s="27"/>
      <c r="B8" s="27" t="s">
        <v>683</v>
      </c>
      <c r="C8" s="117" t="s">
        <v>1189</v>
      </c>
      <c r="D8" s="117"/>
      <c r="E8" s="25"/>
      <c r="F8" s="37">
        <f>SUBTOTAL(9,F9:F39)</f>
        <v>42250</v>
      </c>
      <c r="G8" s="37">
        <f>SUBTOTAL(9,G9:G39)</f>
        <v>42250</v>
      </c>
      <c r="H8" s="36"/>
    </row>
    <row r="9" spans="1:9" ht="48.75" customHeight="1" x14ac:dyDescent="0.3">
      <c r="A9" s="82"/>
      <c r="B9" s="113" t="s">
        <v>699</v>
      </c>
      <c r="C9" s="116" t="s">
        <v>1188</v>
      </c>
      <c r="D9" s="166" t="s">
        <v>1211</v>
      </c>
      <c r="E9" s="96" t="s">
        <v>1186</v>
      </c>
      <c r="F9" s="115">
        <v>33000</v>
      </c>
      <c r="G9" s="115">
        <v>33000</v>
      </c>
      <c r="H9" s="114"/>
    </row>
    <row r="10" spans="1:9" ht="48.75" customHeight="1" x14ac:dyDescent="0.3">
      <c r="A10" s="82"/>
      <c r="B10" s="113" t="s">
        <v>699</v>
      </c>
      <c r="C10" s="103" t="s">
        <v>1187</v>
      </c>
      <c r="D10" s="166" t="s">
        <v>1211</v>
      </c>
      <c r="E10" s="96" t="s">
        <v>1186</v>
      </c>
      <c r="F10" s="115">
        <v>9250</v>
      </c>
      <c r="G10" s="115">
        <v>9250</v>
      </c>
      <c r="H10" s="114"/>
    </row>
    <row r="11" spans="1:9" ht="48.75" hidden="1" customHeight="1" x14ac:dyDescent="0.3">
      <c r="A11" s="82"/>
      <c r="B11" s="113" t="s">
        <v>679</v>
      </c>
      <c r="C11" s="103" t="s">
        <v>1185</v>
      </c>
      <c r="D11" s="165"/>
      <c r="E11" s="96" t="s">
        <v>1184</v>
      </c>
      <c r="F11" s="115">
        <v>5999</v>
      </c>
      <c r="G11" s="115">
        <v>5999</v>
      </c>
      <c r="H11" s="114"/>
    </row>
    <row r="12" spans="1:9" ht="48.75" hidden="1" customHeight="1" x14ac:dyDescent="0.3">
      <c r="A12" s="82"/>
      <c r="B12" s="113" t="s">
        <v>679</v>
      </c>
      <c r="C12" s="103" t="s">
        <v>1183</v>
      </c>
      <c r="D12" s="165"/>
      <c r="E12" s="96" t="s">
        <v>1181</v>
      </c>
      <c r="F12" s="111">
        <v>20000</v>
      </c>
      <c r="G12" s="111">
        <v>6700</v>
      </c>
      <c r="H12" s="114"/>
    </row>
    <row r="13" spans="1:9" ht="48.75" hidden="1" customHeight="1" x14ac:dyDescent="0.3">
      <c r="A13" s="82"/>
      <c r="B13" s="113" t="s">
        <v>694</v>
      </c>
      <c r="C13" s="112" t="s">
        <v>1182</v>
      </c>
      <c r="D13" s="164"/>
      <c r="E13" s="96" t="s">
        <v>1181</v>
      </c>
      <c r="F13" s="111"/>
      <c r="G13" s="111"/>
      <c r="H13" s="110" t="s">
        <v>1180</v>
      </c>
    </row>
    <row r="14" spans="1:9" ht="48.75" hidden="1" customHeight="1" x14ac:dyDescent="0.3">
      <c r="A14" s="47"/>
      <c r="B14" s="109" t="s">
        <v>679</v>
      </c>
      <c r="C14" s="103" t="s">
        <v>1179</v>
      </c>
      <c r="D14" s="103"/>
      <c r="E14" s="46" t="s">
        <v>1178</v>
      </c>
      <c r="F14" s="106">
        <v>20000</v>
      </c>
      <c r="G14" s="106">
        <v>20000</v>
      </c>
      <c r="H14" s="105"/>
    </row>
    <row r="15" spans="1:9" s="12" customFormat="1" ht="48.75" hidden="1" customHeight="1" x14ac:dyDescent="0.3">
      <c r="A15" s="47"/>
      <c r="B15" s="104" t="s">
        <v>679</v>
      </c>
      <c r="C15" s="103" t="s">
        <v>1177</v>
      </c>
      <c r="D15" s="103"/>
      <c r="E15" s="46" t="s">
        <v>1176</v>
      </c>
      <c r="F15" s="44">
        <v>1992</v>
      </c>
      <c r="G15" s="44">
        <v>1992</v>
      </c>
      <c r="H15" s="43"/>
      <c r="I15" s="7"/>
    </row>
    <row r="16" spans="1:9" ht="48.75" hidden="1" customHeight="1" x14ac:dyDescent="0.3">
      <c r="A16" s="47"/>
      <c r="B16" s="104" t="s">
        <v>679</v>
      </c>
      <c r="C16" s="103" t="s">
        <v>1175</v>
      </c>
      <c r="D16" s="103"/>
      <c r="E16" s="46" t="s">
        <v>1162</v>
      </c>
      <c r="F16" s="106">
        <v>13410</v>
      </c>
      <c r="G16" s="106">
        <v>13410</v>
      </c>
      <c r="H16" s="105"/>
    </row>
    <row r="17" spans="1:9" ht="48.75" hidden="1" customHeight="1" x14ac:dyDescent="0.3">
      <c r="A17" s="47"/>
      <c r="B17" s="104" t="s">
        <v>679</v>
      </c>
      <c r="C17" s="103" t="s">
        <v>1174</v>
      </c>
      <c r="D17" s="103"/>
      <c r="E17" s="46" t="s">
        <v>1159</v>
      </c>
      <c r="F17" s="106">
        <v>18440</v>
      </c>
      <c r="G17" s="106">
        <v>19452</v>
      </c>
      <c r="H17" s="105"/>
    </row>
    <row r="18" spans="1:9" ht="48.75" hidden="1" customHeight="1" x14ac:dyDescent="0.3">
      <c r="A18" s="47"/>
      <c r="B18" s="104" t="s">
        <v>679</v>
      </c>
      <c r="C18" s="103" t="s">
        <v>1173</v>
      </c>
      <c r="D18" s="103"/>
      <c r="E18" s="46" t="s">
        <v>1172</v>
      </c>
      <c r="F18" s="106">
        <v>40000</v>
      </c>
      <c r="G18" s="106">
        <v>41690</v>
      </c>
      <c r="H18" s="105"/>
    </row>
    <row r="19" spans="1:9" s="59" customFormat="1" ht="48.75" hidden="1" customHeight="1" x14ac:dyDescent="0.3">
      <c r="A19" s="63"/>
      <c r="B19" s="108" t="s">
        <v>679</v>
      </c>
      <c r="C19" s="107" t="s">
        <v>1171</v>
      </c>
      <c r="D19" s="107"/>
      <c r="E19" s="62" t="s">
        <v>1170</v>
      </c>
      <c r="F19" s="61">
        <v>3000</v>
      </c>
      <c r="G19" s="61">
        <v>3000</v>
      </c>
      <c r="H19" s="60"/>
      <c r="I19" s="7"/>
    </row>
    <row r="20" spans="1:9" ht="48.75" hidden="1" customHeight="1" x14ac:dyDescent="0.3">
      <c r="A20" s="47"/>
      <c r="B20" s="104" t="s">
        <v>679</v>
      </c>
      <c r="C20" s="103" t="s">
        <v>1169</v>
      </c>
      <c r="D20" s="103"/>
      <c r="E20" s="46" t="s">
        <v>1168</v>
      </c>
      <c r="F20" s="51">
        <v>24216</v>
      </c>
      <c r="G20" s="106">
        <v>16306</v>
      </c>
      <c r="H20" s="105"/>
    </row>
    <row r="21" spans="1:9" ht="48.75" hidden="1" customHeight="1" x14ac:dyDescent="0.3">
      <c r="A21" s="47"/>
      <c r="B21" s="104" t="s">
        <v>679</v>
      </c>
      <c r="C21" s="103" t="s">
        <v>1167</v>
      </c>
      <c r="D21" s="103"/>
      <c r="E21" s="46" t="s">
        <v>1155</v>
      </c>
      <c r="F21" s="44">
        <v>40113</v>
      </c>
      <c r="G21" s="44">
        <v>52180</v>
      </c>
      <c r="H21" s="105"/>
    </row>
    <row r="22" spans="1:9" s="59" customFormat="1" ht="48.75" hidden="1" customHeight="1" x14ac:dyDescent="0.3">
      <c r="A22" s="63"/>
      <c r="B22" s="104" t="s">
        <v>679</v>
      </c>
      <c r="C22" s="103" t="s">
        <v>1166</v>
      </c>
      <c r="D22" s="103"/>
      <c r="E22" s="46" t="s">
        <v>1165</v>
      </c>
      <c r="F22" s="44">
        <v>12309</v>
      </c>
      <c r="G22" s="44">
        <v>14809</v>
      </c>
      <c r="H22" s="60"/>
      <c r="I22" s="7"/>
    </row>
    <row r="23" spans="1:9" s="12" customFormat="1" ht="48.75" hidden="1" customHeight="1" x14ac:dyDescent="0.3">
      <c r="A23" s="47"/>
      <c r="B23" s="104" t="s">
        <v>737</v>
      </c>
      <c r="C23" s="103" t="s">
        <v>1164</v>
      </c>
      <c r="D23" s="103"/>
      <c r="E23" s="46" t="s">
        <v>1162</v>
      </c>
      <c r="F23" s="44">
        <v>12530</v>
      </c>
      <c r="G23" s="44">
        <v>12530</v>
      </c>
      <c r="H23" s="43"/>
      <c r="I23" s="7"/>
    </row>
    <row r="24" spans="1:9" s="12" customFormat="1" ht="48.75" hidden="1" customHeight="1" x14ac:dyDescent="0.3">
      <c r="A24" s="47"/>
      <c r="B24" s="104" t="s">
        <v>737</v>
      </c>
      <c r="C24" s="103" t="s">
        <v>1163</v>
      </c>
      <c r="D24" s="103"/>
      <c r="E24" s="46" t="s">
        <v>1162</v>
      </c>
      <c r="F24" s="44">
        <v>10800</v>
      </c>
      <c r="G24" s="44">
        <v>10800</v>
      </c>
      <c r="H24" s="43"/>
      <c r="I24" s="7"/>
    </row>
    <row r="25" spans="1:9" s="59" customFormat="1" ht="48.75" hidden="1" customHeight="1" x14ac:dyDescent="0.3">
      <c r="A25" s="63"/>
      <c r="B25" s="104" t="s">
        <v>737</v>
      </c>
      <c r="C25" s="103" t="s">
        <v>1157</v>
      </c>
      <c r="D25" s="103"/>
      <c r="E25" s="46" t="s">
        <v>1162</v>
      </c>
      <c r="F25" s="51">
        <v>1730</v>
      </c>
      <c r="G25" s="51">
        <v>1730</v>
      </c>
      <c r="H25" s="60"/>
      <c r="I25" s="7"/>
    </row>
    <row r="26" spans="1:9" s="12" customFormat="1" ht="48.75" hidden="1" customHeight="1" x14ac:dyDescent="0.3">
      <c r="A26" s="47"/>
      <c r="B26" s="104" t="s">
        <v>737</v>
      </c>
      <c r="C26" s="103" t="s">
        <v>1161</v>
      </c>
      <c r="D26" s="103"/>
      <c r="E26" s="46" t="s">
        <v>1159</v>
      </c>
      <c r="F26" s="51">
        <v>16400</v>
      </c>
      <c r="G26" s="44">
        <v>30649</v>
      </c>
      <c r="H26" s="43"/>
      <c r="I26" s="7"/>
    </row>
    <row r="27" spans="1:9" s="12" customFormat="1" ht="48.75" hidden="1" customHeight="1" x14ac:dyDescent="0.3">
      <c r="A27" s="47"/>
      <c r="B27" s="104" t="s">
        <v>737</v>
      </c>
      <c r="C27" s="103" t="s">
        <v>1160</v>
      </c>
      <c r="D27" s="103"/>
      <c r="E27" s="46" t="s">
        <v>1159</v>
      </c>
      <c r="F27" s="51">
        <v>16400</v>
      </c>
      <c r="G27" s="51">
        <v>30649</v>
      </c>
      <c r="H27" s="43"/>
      <c r="I27" s="7"/>
    </row>
    <row r="28" spans="1:9" s="59" customFormat="1" ht="48.75" hidden="1" customHeight="1" x14ac:dyDescent="0.3">
      <c r="A28" s="63"/>
      <c r="B28" s="102" t="s">
        <v>737</v>
      </c>
      <c r="C28" s="78" t="s">
        <v>1158</v>
      </c>
      <c r="D28" s="78"/>
      <c r="E28" s="46" t="s">
        <v>1155</v>
      </c>
      <c r="F28" s="51">
        <v>76983</v>
      </c>
      <c r="G28" s="51">
        <v>88312</v>
      </c>
      <c r="H28" s="60"/>
      <c r="I28" s="7"/>
    </row>
    <row r="29" spans="1:9" s="59" customFormat="1" ht="48.75" hidden="1" customHeight="1" x14ac:dyDescent="0.3">
      <c r="A29" s="63"/>
      <c r="B29" s="102" t="s">
        <v>737</v>
      </c>
      <c r="C29" s="78" t="s">
        <v>1157</v>
      </c>
      <c r="D29" s="78"/>
      <c r="E29" s="46" t="s">
        <v>1155</v>
      </c>
      <c r="F29" s="44">
        <v>40849</v>
      </c>
      <c r="G29" s="44">
        <v>52178</v>
      </c>
      <c r="H29" s="60"/>
      <c r="I29" s="7"/>
    </row>
    <row r="30" spans="1:9" s="59" customFormat="1" ht="48.75" hidden="1" customHeight="1" x14ac:dyDescent="0.3">
      <c r="A30" s="63"/>
      <c r="B30" s="102" t="s">
        <v>737</v>
      </c>
      <c r="C30" s="78" t="s">
        <v>1156</v>
      </c>
      <c r="D30" s="78"/>
      <c r="E30" s="46" t="s">
        <v>1155</v>
      </c>
      <c r="F30" s="44">
        <v>36134</v>
      </c>
      <c r="G30" s="44">
        <v>36134</v>
      </c>
      <c r="H30" s="60"/>
      <c r="I30" s="7"/>
    </row>
    <row r="31" spans="1:9" s="59" customFormat="1" ht="48.75" hidden="1" customHeight="1" x14ac:dyDescent="0.3">
      <c r="A31" s="63"/>
      <c r="B31" s="102" t="s">
        <v>679</v>
      </c>
      <c r="C31" s="78" t="s">
        <v>1154</v>
      </c>
      <c r="D31" s="78"/>
      <c r="E31" s="46" t="s">
        <v>1150</v>
      </c>
      <c r="F31" s="44">
        <v>103509</v>
      </c>
      <c r="G31" s="44">
        <v>103509</v>
      </c>
      <c r="H31" s="60"/>
      <c r="I31" s="7"/>
    </row>
    <row r="32" spans="1:9" s="59" customFormat="1" ht="48.75" hidden="1" customHeight="1" x14ac:dyDescent="0.3">
      <c r="A32" s="63"/>
      <c r="B32" s="102" t="s">
        <v>737</v>
      </c>
      <c r="C32" s="78" t="s">
        <v>1153</v>
      </c>
      <c r="D32" s="78"/>
      <c r="E32" s="46" t="s">
        <v>1150</v>
      </c>
      <c r="F32" s="44">
        <v>182469</v>
      </c>
      <c r="G32" s="44">
        <v>182469</v>
      </c>
      <c r="H32" s="60"/>
      <c r="I32" s="7"/>
    </row>
    <row r="33" spans="1:9" s="59" customFormat="1" ht="48.75" hidden="1" customHeight="1" x14ac:dyDescent="0.3">
      <c r="A33" s="63"/>
      <c r="B33" s="102" t="s">
        <v>737</v>
      </c>
      <c r="C33" s="78" t="s">
        <v>1152</v>
      </c>
      <c r="D33" s="78"/>
      <c r="E33" s="46" t="s">
        <v>1150</v>
      </c>
      <c r="F33" s="44">
        <v>34782</v>
      </c>
      <c r="G33" s="44">
        <v>34782</v>
      </c>
      <c r="H33" s="60"/>
      <c r="I33" s="7"/>
    </row>
    <row r="34" spans="1:9" s="59" customFormat="1" ht="48.75" hidden="1" customHeight="1" x14ac:dyDescent="0.3">
      <c r="A34" s="63"/>
      <c r="B34" s="102" t="s">
        <v>737</v>
      </c>
      <c r="C34" s="78" t="s">
        <v>1151</v>
      </c>
      <c r="D34" s="78"/>
      <c r="E34" s="46" t="s">
        <v>1150</v>
      </c>
      <c r="F34" s="51">
        <v>147687</v>
      </c>
      <c r="G34" s="51">
        <v>147687</v>
      </c>
      <c r="H34" s="60"/>
      <c r="I34" s="7"/>
    </row>
    <row r="35" spans="1:9" s="59" customFormat="1" ht="48.75" hidden="1" customHeight="1" x14ac:dyDescent="0.3">
      <c r="A35" s="63"/>
      <c r="B35" s="102" t="s">
        <v>679</v>
      </c>
      <c r="C35" s="78" t="s">
        <v>1149</v>
      </c>
      <c r="D35" s="78"/>
      <c r="E35" s="46" t="s">
        <v>1144</v>
      </c>
      <c r="F35" s="44">
        <v>3000</v>
      </c>
      <c r="G35" s="44">
        <v>3000</v>
      </c>
      <c r="H35" s="60"/>
      <c r="I35" s="7"/>
    </row>
    <row r="36" spans="1:9" s="59" customFormat="1" ht="48.75" hidden="1" customHeight="1" x14ac:dyDescent="0.3">
      <c r="A36" s="63"/>
      <c r="B36" s="102" t="s">
        <v>679</v>
      </c>
      <c r="C36" s="78" t="s">
        <v>1148</v>
      </c>
      <c r="D36" s="78"/>
      <c r="E36" s="46" t="s">
        <v>1144</v>
      </c>
      <c r="F36" s="44">
        <v>16000</v>
      </c>
      <c r="G36" s="44">
        <v>18500</v>
      </c>
      <c r="H36" s="60"/>
      <c r="I36" s="7"/>
    </row>
    <row r="37" spans="1:9" s="59" customFormat="1" ht="48.75" hidden="1" customHeight="1" x14ac:dyDescent="0.3">
      <c r="A37" s="63"/>
      <c r="B37" s="101" t="s">
        <v>679</v>
      </c>
      <c r="C37" s="90" t="s">
        <v>1147</v>
      </c>
      <c r="D37" s="90"/>
      <c r="E37" s="62" t="s">
        <v>1144</v>
      </c>
      <c r="F37" s="61">
        <v>3000</v>
      </c>
      <c r="G37" s="61">
        <v>3000</v>
      </c>
      <c r="H37" s="60"/>
      <c r="I37" s="7"/>
    </row>
    <row r="38" spans="1:9" s="59" customFormat="1" ht="48.75" hidden="1" customHeight="1" x14ac:dyDescent="0.3">
      <c r="A38" s="63"/>
      <c r="B38" s="101" t="s">
        <v>679</v>
      </c>
      <c r="C38" s="90" t="s">
        <v>1146</v>
      </c>
      <c r="D38" s="90"/>
      <c r="E38" s="62" t="s">
        <v>1144</v>
      </c>
      <c r="F38" s="61">
        <v>10000</v>
      </c>
      <c r="G38" s="61">
        <v>29700</v>
      </c>
      <c r="H38" s="60"/>
      <c r="I38" s="7"/>
    </row>
    <row r="39" spans="1:9" s="59" customFormat="1" ht="48.75" hidden="1" customHeight="1" x14ac:dyDescent="0.3">
      <c r="A39" s="63"/>
      <c r="B39" s="101" t="s">
        <v>737</v>
      </c>
      <c r="C39" s="100" t="s">
        <v>1145</v>
      </c>
      <c r="D39" s="163"/>
      <c r="E39" s="62" t="s">
        <v>1144</v>
      </c>
      <c r="F39" s="61">
        <v>10800</v>
      </c>
      <c r="G39" s="61">
        <v>10800</v>
      </c>
      <c r="H39" s="60"/>
      <c r="I39" s="7"/>
    </row>
    <row r="40" spans="1:9" ht="48.75" hidden="1" customHeight="1" x14ac:dyDescent="0.3">
      <c r="A40" s="27"/>
      <c r="B40" s="27" t="s">
        <v>683</v>
      </c>
      <c r="C40" s="26" t="s">
        <v>1143</v>
      </c>
      <c r="D40" s="26"/>
      <c r="E40" s="25"/>
      <c r="F40" s="37">
        <f>SUBTOTAL(9,F41:F129)</f>
        <v>68856</v>
      </c>
      <c r="G40" s="37">
        <f>SUBTOTAL(9,G41:G129)</f>
        <v>75856</v>
      </c>
      <c r="H40" s="36"/>
    </row>
    <row r="41" spans="1:9" s="59" customFormat="1" ht="48.75" hidden="1" customHeight="1" x14ac:dyDescent="0.3">
      <c r="A41" s="63"/>
      <c r="B41" s="97" t="s">
        <v>997</v>
      </c>
      <c r="C41" s="99" t="s">
        <v>1142</v>
      </c>
      <c r="D41" s="99"/>
      <c r="E41" s="98"/>
      <c r="F41" s="64"/>
      <c r="G41" s="92"/>
      <c r="H41" s="60"/>
      <c r="I41" s="7"/>
    </row>
    <row r="42" spans="1:9" s="59" customFormat="1" ht="48.75" hidden="1" customHeight="1" x14ac:dyDescent="0.3">
      <c r="A42" s="63"/>
      <c r="B42" s="97" t="s">
        <v>997</v>
      </c>
      <c r="C42" s="80" t="s">
        <v>1141</v>
      </c>
      <c r="D42" s="80"/>
      <c r="E42" s="96" t="s">
        <v>1091</v>
      </c>
      <c r="F42" s="51">
        <v>40085</v>
      </c>
      <c r="G42" s="95">
        <v>40085</v>
      </c>
      <c r="H42" s="60"/>
      <c r="I42" s="7"/>
    </row>
    <row r="43" spans="1:9" s="59" customFormat="1" ht="48.75" hidden="1" customHeight="1" x14ac:dyDescent="0.3">
      <c r="A43" s="63"/>
      <c r="B43" s="97" t="s">
        <v>997</v>
      </c>
      <c r="C43" s="80" t="s">
        <v>1141</v>
      </c>
      <c r="D43" s="80"/>
      <c r="E43" s="96" t="s">
        <v>1139</v>
      </c>
      <c r="F43" s="51">
        <v>53900</v>
      </c>
      <c r="G43" s="95">
        <v>53900</v>
      </c>
      <c r="H43" s="60"/>
      <c r="I43" s="7"/>
    </row>
    <row r="44" spans="1:9" s="59" customFormat="1" ht="48.75" hidden="1" customHeight="1" x14ac:dyDescent="0.3">
      <c r="A44" s="63"/>
      <c r="B44" s="97" t="s">
        <v>997</v>
      </c>
      <c r="C44" s="80" t="s">
        <v>1141</v>
      </c>
      <c r="D44" s="80"/>
      <c r="E44" s="96" t="s">
        <v>1138</v>
      </c>
      <c r="F44" s="51">
        <v>53190</v>
      </c>
      <c r="G44" s="95">
        <v>53190</v>
      </c>
      <c r="H44" s="60"/>
      <c r="I44" s="7"/>
    </row>
    <row r="45" spans="1:9" s="59" customFormat="1" ht="48.75" hidden="1" customHeight="1" x14ac:dyDescent="0.3">
      <c r="A45" s="63"/>
      <c r="B45" s="97" t="s">
        <v>997</v>
      </c>
      <c r="C45" s="80" t="s">
        <v>1141</v>
      </c>
      <c r="D45" s="80"/>
      <c r="E45" s="96" t="s">
        <v>1064</v>
      </c>
      <c r="F45" s="51">
        <v>30518</v>
      </c>
      <c r="G45" s="95">
        <v>30518</v>
      </c>
      <c r="H45" s="60"/>
      <c r="I45" s="7"/>
    </row>
    <row r="46" spans="1:9" s="59" customFormat="1" ht="48.75" hidden="1" customHeight="1" x14ac:dyDescent="0.3">
      <c r="A46" s="63"/>
      <c r="B46" s="97" t="s">
        <v>997</v>
      </c>
      <c r="C46" s="80" t="s">
        <v>1141</v>
      </c>
      <c r="D46" s="80"/>
      <c r="E46" s="96" t="s">
        <v>1137</v>
      </c>
      <c r="F46" s="51">
        <v>54797</v>
      </c>
      <c r="G46" s="95">
        <v>54797</v>
      </c>
      <c r="H46" s="60"/>
      <c r="I46" s="7"/>
    </row>
    <row r="47" spans="1:9" s="59" customFormat="1" ht="48.75" hidden="1" customHeight="1" x14ac:dyDescent="0.3">
      <c r="A47" s="63"/>
      <c r="B47" s="97" t="s">
        <v>997</v>
      </c>
      <c r="C47" s="80" t="s">
        <v>1141</v>
      </c>
      <c r="D47" s="80"/>
      <c r="E47" s="96" t="s">
        <v>1136</v>
      </c>
      <c r="F47" s="51">
        <v>49325</v>
      </c>
      <c r="G47" s="95">
        <v>49325</v>
      </c>
      <c r="H47" s="60"/>
      <c r="I47" s="7"/>
    </row>
    <row r="48" spans="1:9" s="59" customFormat="1" ht="48.75" hidden="1" customHeight="1" x14ac:dyDescent="0.3">
      <c r="A48" s="63"/>
      <c r="B48" s="97" t="s">
        <v>997</v>
      </c>
      <c r="C48" s="80" t="s">
        <v>1141</v>
      </c>
      <c r="D48" s="80"/>
      <c r="E48" s="96" t="s">
        <v>1135</v>
      </c>
      <c r="F48" s="51">
        <v>54405</v>
      </c>
      <c r="G48" s="95">
        <v>54405</v>
      </c>
      <c r="H48" s="60"/>
      <c r="I48" s="7"/>
    </row>
    <row r="49" spans="1:9" s="59" customFormat="1" ht="48.75" customHeight="1" x14ac:dyDescent="0.3">
      <c r="A49" s="63"/>
      <c r="B49" s="91" t="s">
        <v>699</v>
      </c>
      <c r="C49" s="78" t="s">
        <v>1140</v>
      </c>
      <c r="D49" s="76"/>
      <c r="E49" s="46"/>
      <c r="F49" s="95">
        <v>8000</v>
      </c>
      <c r="G49" s="95">
        <v>8000</v>
      </c>
      <c r="H49" s="60"/>
      <c r="I49" s="7"/>
    </row>
    <row r="50" spans="1:9" s="59" customFormat="1" ht="48.75" customHeight="1" x14ac:dyDescent="0.3">
      <c r="A50" s="63"/>
      <c r="B50" s="91" t="s">
        <v>699</v>
      </c>
      <c r="C50" s="80" t="s">
        <v>1134</v>
      </c>
      <c r="D50" s="81"/>
      <c r="E50" s="46" t="s">
        <v>1091</v>
      </c>
      <c r="F50" s="95">
        <v>1000</v>
      </c>
      <c r="G50" s="95">
        <v>1000</v>
      </c>
      <c r="H50" s="60"/>
      <c r="I50" s="7"/>
    </row>
    <row r="51" spans="1:9" s="59" customFormat="1" ht="48.75" customHeight="1" x14ac:dyDescent="0.3">
      <c r="A51" s="63"/>
      <c r="B51" s="91" t="s">
        <v>699</v>
      </c>
      <c r="C51" s="80" t="s">
        <v>1134</v>
      </c>
      <c r="D51" s="81"/>
      <c r="E51" s="46" t="s">
        <v>1139</v>
      </c>
      <c r="F51" s="95">
        <v>1000</v>
      </c>
      <c r="G51" s="95">
        <v>1000</v>
      </c>
      <c r="H51" s="60"/>
      <c r="I51" s="7"/>
    </row>
    <row r="52" spans="1:9" s="59" customFormat="1" ht="48.75" customHeight="1" x14ac:dyDescent="0.3">
      <c r="A52" s="63"/>
      <c r="B52" s="91" t="s">
        <v>699</v>
      </c>
      <c r="C52" s="94" t="s">
        <v>1134</v>
      </c>
      <c r="D52" s="162"/>
      <c r="E52" s="62" t="s">
        <v>1138</v>
      </c>
      <c r="F52" s="92">
        <v>1000</v>
      </c>
      <c r="G52" s="92">
        <v>1000</v>
      </c>
      <c r="H52" s="60"/>
      <c r="I52" s="7"/>
    </row>
    <row r="53" spans="1:9" s="59" customFormat="1" ht="48.75" customHeight="1" x14ac:dyDescent="0.3">
      <c r="A53" s="63"/>
      <c r="B53" s="91" t="s">
        <v>699</v>
      </c>
      <c r="C53" s="94" t="s">
        <v>1134</v>
      </c>
      <c r="D53" s="162"/>
      <c r="E53" s="62" t="s">
        <v>1064</v>
      </c>
      <c r="F53" s="92">
        <v>1000</v>
      </c>
      <c r="G53" s="92">
        <v>1000</v>
      </c>
      <c r="H53" s="60"/>
      <c r="I53" s="7"/>
    </row>
    <row r="54" spans="1:9" s="59" customFormat="1" ht="48.75" customHeight="1" x14ac:dyDescent="0.3">
      <c r="A54" s="63"/>
      <c r="B54" s="91" t="s">
        <v>699</v>
      </c>
      <c r="C54" s="94" t="s">
        <v>1134</v>
      </c>
      <c r="D54" s="162"/>
      <c r="E54" s="62" t="s">
        <v>1137</v>
      </c>
      <c r="F54" s="92">
        <v>1000</v>
      </c>
      <c r="G54" s="92">
        <v>1000</v>
      </c>
      <c r="H54" s="60"/>
      <c r="I54" s="7"/>
    </row>
    <row r="55" spans="1:9" s="59" customFormat="1" ht="48.75" customHeight="1" x14ac:dyDescent="0.3">
      <c r="A55" s="63"/>
      <c r="B55" s="91" t="s">
        <v>699</v>
      </c>
      <c r="C55" s="94" t="s">
        <v>1134</v>
      </c>
      <c r="D55" s="162"/>
      <c r="E55" s="62" t="s">
        <v>1136</v>
      </c>
      <c r="F55" s="92">
        <v>1000</v>
      </c>
      <c r="G55" s="92">
        <v>1000</v>
      </c>
      <c r="H55" s="60"/>
      <c r="I55" s="7"/>
    </row>
    <row r="56" spans="1:9" s="59" customFormat="1" ht="48.75" customHeight="1" x14ac:dyDescent="0.3">
      <c r="A56" s="63"/>
      <c r="B56" s="91" t="s">
        <v>699</v>
      </c>
      <c r="C56" s="94" t="s">
        <v>1134</v>
      </c>
      <c r="D56" s="162"/>
      <c r="E56" s="62" t="s">
        <v>1135</v>
      </c>
      <c r="F56" s="92">
        <v>1000</v>
      </c>
      <c r="G56" s="92">
        <v>1000</v>
      </c>
      <c r="H56" s="60"/>
      <c r="I56" s="7"/>
    </row>
    <row r="57" spans="1:9" s="59" customFormat="1" ht="48.75" customHeight="1" x14ac:dyDescent="0.3">
      <c r="A57" s="63"/>
      <c r="B57" s="91" t="s">
        <v>699</v>
      </c>
      <c r="C57" s="94" t="s">
        <v>1134</v>
      </c>
      <c r="D57" s="162"/>
      <c r="E57" s="62" t="s">
        <v>1133</v>
      </c>
      <c r="F57" s="92">
        <v>1000</v>
      </c>
      <c r="G57" s="92">
        <v>1000</v>
      </c>
      <c r="H57" s="60"/>
      <c r="I57" s="7"/>
    </row>
    <row r="58" spans="1:9" s="59" customFormat="1" ht="48.75" hidden="1" customHeight="1" x14ac:dyDescent="0.3">
      <c r="A58" s="63"/>
      <c r="B58" s="91" t="s">
        <v>997</v>
      </c>
      <c r="C58" s="90" t="s">
        <v>1132</v>
      </c>
      <c r="D58" s="90"/>
      <c r="E58" s="62" t="s">
        <v>1051</v>
      </c>
      <c r="F58" s="64">
        <v>103952</v>
      </c>
      <c r="G58" s="92">
        <v>103952</v>
      </c>
      <c r="H58" s="60"/>
      <c r="I58" s="7"/>
    </row>
    <row r="59" spans="1:9" s="59" customFormat="1" ht="48.75" hidden="1" customHeight="1" x14ac:dyDescent="0.3">
      <c r="A59" s="63"/>
      <c r="B59" s="91" t="s">
        <v>953</v>
      </c>
      <c r="C59" s="90" t="s">
        <v>1131</v>
      </c>
      <c r="D59" s="90"/>
      <c r="E59" s="62" t="s">
        <v>1130</v>
      </c>
      <c r="F59" s="92">
        <v>8038</v>
      </c>
      <c r="G59" s="92">
        <v>8038</v>
      </c>
      <c r="H59" s="60"/>
      <c r="I59" s="7"/>
    </row>
    <row r="60" spans="1:9" s="59" customFormat="1" ht="48.75" hidden="1" customHeight="1" x14ac:dyDescent="0.3">
      <c r="A60" s="63"/>
      <c r="B60" s="91" t="s">
        <v>994</v>
      </c>
      <c r="C60" s="90" t="s">
        <v>1129</v>
      </c>
      <c r="D60" s="90"/>
      <c r="E60" s="62"/>
      <c r="F60" s="92">
        <v>292400</v>
      </c>
      <c r="G60" s="92">
        <v>292400</v>
      </c>
      <c r="H60" s="60"/>
      <c r="I60" s="7"/>
    </row>
    <row r="61" spans="1:9" s="59" customFormat="1" ht="48.75" hidden="1" customHeight="1" x14ac:dyDescent="0.3">
      <c r="A61" s="63"/>
      <c r="B61" s="91" t="s">
        <v>994</v>
      </c>
      <c r="C61" s="90" t="s">
        <v>1128</v>
      </c>
      <c r="D61" s="90"/>
      <c r="E61" s="62" t="s">
        <v>1124</v>
      </c>
      <c r="F61" s="92">
        <v>50400</v>
      </c>
      <c r="G61" s="92">
        <v>50400</v>
      </c>
      <c r="H61" s="60"/>
      <c r="I61" s="7"/>
    </row>
    <row r="62" spans="1:9" s="59" customFormat="1" ht="48.75" hidden="1" customHeight="1" x14ac:dyDescent="0.3">
      <c r="A62" s="63"/>
      <c r="B62" s="91" t="s">
        <v>994</v>
      </c>
      <c r="C62" s="90" t="s">
        <v>1128</v>
      </c>
      <c r="D62" s="90"/>
      <c r="E62" s="62" t="s">
        <v>1123</v>
      </c>
      <c r="F62" s="92">
        <v>56400</v>
      </c>
      <c r="G62" s="92">
        <v>56400</v>
      </c>
      <c r="H62" s="60"/>
      <c r="I62" s="7"/>
    </row>
    <row r="63" spans="1:9" s="59" customFormat="1" ht="48.75" hidden="1" customHeight="1" x14ac:dyDescent="0.3">
      <c r="A63" s="63"/>
      <c r="B63" s="91" t="s">
        <v>994</v>
      </c>
      <c r="C63" s="90" t="s">
        <v>1128</v>
      </c>
      <c r="D63" s="90"/>
      <c r="E63" s="62" t="s">
        <v>1122</v>
      </c>
      <c r="F63" s="92">
        <v>50400</v>
      </c>
      <c r="G63" s="92">
        <v>50400</v>
      </c>
      <c r="H63" s="60"/>
      <c r="I63" s="7"/>
    </row>
    <row r="64" spans="1:9" s="59" customFormat="1" ht="48.75" hidden="1" customHeight="1" x14ac:dyDescent="0.3">
      <c r="A64" s="63"/>
      <c r="B64" s="91" t="s">
        <v>994</v>
      </c>
      <c r="C64" s="90" t="s">
        <v>1128</v>
      </c>
      <c r="D64" s="90"/>
      <c r="E64" s="62" t="s">
        <v>1121</v>
      </c>
      <c r="F64" s="92">
        <v>16800</v>
      </c>
      <c r="G64" s="92">
        <v>16800</v>
      </c>
      <c r="H64" s="60"/>
      <c r="I64" s="7"/>
    </row>
    <row r="65" spans="1:9" s="59" customFormat="1" ht="48.75" hidden="1" customHeight="1" x14ac:dyDescent="0.3">
      <c r="A65" s="63"/>
      <c r="B65" s="91" t="s">
        <v>994</v>
      </c>
      <c r="C65" s="90" t="s">
        <v>1128</v>
      </c>
      <c r="D65" s="90"/>
      <c r="E65" s="62" t="s">
        <v>1119</v>
      </c>
      <c r="F65" s="92">
        <v>22800</v>
      </c>
      <c r="G65" s="92">
        <v>22800</v>
      </c>
      <c r="H65" s="60"/>
      <c r="I65" s="7"/>
    </row>
    <row r="66" spans="1:9" s="59" customFormat="1" ht="48.75" hidden="1" customHeight="1" x14ac:dyDescent="0.3">
      <c r="A66" s="63"/>
      <c r="B66" s="91" t="s">
        <v>994</v>
      </c>
      <c r="C66" s="90" t="s">
        <v>1128</v>
      </c>
      <c r="D66" s="90"/>
      <c r="E66" s="62" t="s">
        <v>1118</v>
      </c>
      <c r="F66" s="92">
        <v>16800</v>
      </c>
      <c r="G66" s="92">
        <v>16800</v>
      </c>
      <c r="H66" s="60"/>
      <c r="I66" s="7"/>
    </row>
    <row r="67" spans="1:9" s="59" customFormat="1" ht="48.75" hidden="1" customHeight="1" x14ac:dyDescent="0.3">
      <c r="A67" s="63"/>
      <c r="B67" s="91" t="s">
        <v>994</v>
      </c>
      <c r="C67" s="90" t="s">
        <v>1128</v>
      </c>
      <c r="D67" s="90"/>
      <c r="E67" s="62" t="s">
        <v>1117</v>
      </c>
      <c r="F67" s="92">
        <v>5600</v>
      </c>
      <c r="G67" s="92">
        <v>5600</v>
      </c>
      <c r="H67" s="60"/>
      <c r="I67" s="7"/>
    </row>
    <row r="68" spans="1:9" s="59" customFormat="1" ht="48.75" hidden="1" customHeight="1" x14ac:dyDescent="0.3">
      <c r="A68" s="63"/>
      <c r="B68" s="91" t="s">
        <v>994</v>
      </c>
      <c r="C68" s="90" t="s">
        <v>1128</v>
      </c>
      <c r="D68" s="90"/>
      <c r="E68" s="62" t="s">
        <v>1116</v>
      </c>
      <c r="F68" s="92">
        <v>16800</v>
      </c>
      <c r="G68" s="92">
        <v>16800</v>
      </c>
      <c r="H68" s="60"/>
      <c r="I68" s="7"/>
    </row>
    <row r="69" spans="1:9" s="59" customFormat="1" ht="48.75" hidden="1" customHeight="1" x14ac:dyDescent="0.3">
      <c r="A69" s="63"/>
      <c r="B69" s="91" t="s">
        <v>994</v>
      </c>
      <c r="C69" s="90" t="s">
        <v>1128</v>
      </c>
      <c r="D69" s="90"/>
      <c r="E69" s="62" t="s">
        <v>1115</v>
      </c>
      <c r="F69" s="92">
        <v>16800</v>
      </c>
      <c r="G69" s="92">
        <v>16800</v>
      </c>
      <c r="H69" s="60"/>
      <c r="I69" s="7"/>
    </row>
    <row r="70" spans="1:9" s="59" customFormat="1" ht="48.75" hidden="1" customHeight="1" x14ac:dyDescent="0.3">
      <c r="A70" s="63"/>
      <c r="B70" s="91" t="s">
        <v>994</v>
      </c>
      <c r="C70" s="90" t="s">
        <v>1128</v>
      </c>
      <c r="D70" s="90"/>
      <c r="E70" s="62" t="s">
        <v>1114</v>
      </c>
      <c r="F70" s="92">
        <v>22800</v>
      </c>
      <c r="G70" s="92">
        <v>22800</v>
      </c>
      <c r="H70" s="60"/>
      <c r="I70" s="7"/>
    </row>
    <row r="71" spans="1:9" s="59" customFormat="1" ht="48.75" hidden="1" customHeight="1" x14ac:dyDescent="0.3">
      <c r="A71" s="63"/>
      <c r="B71" s="91" t="s">
        <v>994</v>
      </c>
      <c r="C71" s="90" t="s">
        <v>1128</v>
      </c>
      <c r="D71" s="90"/>
      <c r="E71" s="62" t="s">
        <v>1113</v>
      </c>
      <c r="F71" s="92">
        <v>16800</v>
      </c>
      <c r="G71" s="92">
        <v>16800</v>
      </c>
      <c r="H71" s="60"/>
      <c r="I71" s="7"/>
    </row>
    <row r="72" spans="1:9" s="59" customFormat="1" ht="48.75" hidden="1" customHeight="1" x14ac:dyDescent="0.3">
      <c r="A72" s="63"/>
      <c r="B72" s="91" t="s">
        <v>994</v>
      </c>
      <c r="C72" s="90" t="s">
        <v>1127</v>
      </c>
      <c r="D72" s="90"/>
      <c r="E72" s="62"/>
      <c r="F72" s="92">
        <v>124920</v>
      </c>
      <c r="G72" s="92">
        <v>124920</v>
      </c>
      <c r="H72" s="60"/>
      <c r="I72" s="7"/>
    </row>
    <row r="73" spans="1:9" s="59" customFormat="1" ht="48.75" hidden="1" customHeight="1" x14ac:dyDescent="0.3">
      <c r="A73" s="63"/>
      <c r="B73" s="91" t="s">
        <v>994</v>
      </c>
      <c r="C73" s="90" t="s">
        <v>1126</v>
      </c>
      <c r="D73" s="90"/>
      <c r="E73" s="62" t="s">
        <v>1124</v>
      </c>
      <c r="F73" s="92">
        <v>21720</v>
      </c>
      <c r="G73" s="92">
        <v>21720</v>
      </c>
      <c r="H73" s="60"/>
      <c r="I73" s="7"/>
    </row>
    <row r="74" spans="1:9" s="59" customFormat="1" ht="48.75" hidden="1" customHeight="1" x14ac:dyDescent="0.3">
      <c r="A74" s="63"/>
      <c r="B74" s="91" t="s">
        <v>994</v>
      </c>
      <c r="C74" s="90" t="s">
        <v>1126</v>
      </c>
      <c r="D74" s="90"/>
      <c r="E74" s="62" t="s">
        <v>1123</v>
      </c>
      <c r="F74" s="92">
        <v>28860</v>
      </c>
      <c r="G74" s="92">
        <v>28860</v>
      </c>
      <c r="H74" s="60"/>
      <c r="I74" s="7"/>
    </row>
    <row r="75" spans="1:9" s="59" customFormat="1" ht="48.75" hidden="1" customHeight="1" x14ac:dyDescent="0.3">
      <c r="A75" s="63"/>
      <c r="B75" s="91" t="s">
        <v>994</v>
      </c>
      <c r="C75" s="90" t="s">
        <v>1126</v>
      </c>
      <c r="D75" s="90"/>
      <c r="E75" s="62" t="s">
        <v>1122</v>
      </c>
      <c r="F75" s="92">
        <v>6420</v>
      </c>
      <c r="G75" s="92">
        <v>6420</v>
      </c>
      <c r="H75" s="60"/>
      <c r="I75" s="7"/>
    </row>
    <row r="76" spans="1:9" s="59" customFormat="1" ht="48.75" hidden="1" customHeight="1" x14ac:dyDescent="0.3">
      <c r="A76" s="63"/>
      <c r="B76" s="91" t="s">
        <v>994</v>
      </c>
      <c r="C76" s="90" t="s">
        <v>1126</v>
      </c>
      <c r="D76" s="90"/>
      <c r="E76" s="62" t="s">
        <v>1121</v>
      </c>
      <c r="F76" s="92">
        <v>5460</v>
      </c>
      <c r="G76" s="92">
        <v>5460</v>
      </c>
      <c r="H76" s="60"/>
      <c r="I76" s="7"/>
    </row>
    <row r="77" spans="1:9" s="59" customFormat="1" ht="48.75" hidden="1" customHeight="1" x14ac:dyDescent="0.3">
      <c r="A77" s="63"/>
      <c r="B77" s="91" t="s">
        <v>994</v>
      </c>
      <c r="C77" s="90" t="s">
        <v>1126</v>
      </c>
      <c r="D77" s="90"/>
      <c r="E77" s="62" t="s">
        <v>1120</v>
      </c>
      <c r="F77" s="92">
        <v>6060</v>
      </c>
      <c r="G77" s="92">
        <v>6060</v>
      </c>
      <c r="H77" s="60"/>
      <c r="I77" s="7"/>
    </row>
    <row r="78" spans="1:9" s="59" customFormat="1" ht="48.75" hidden="1" customHeight="1" x14ac:dyDescent="0.3">
      <c r="A78" s="63"/>
      <c r="B78" s="91" t="s">
        <v>994</v>
      </c>
      <c r="C78" s="90" t="s">
        <v>1126</v>
      </c>
      <c r="D78" s="90"/>
      <c r="E78" s="62" t="s">
        <v>1119</v>
      </c>
      <c r="F78" s="92">
        <v>13740</v>
      </c>
      <c r="G78" s="92">
        <v>13740</v>
      </c>
      <c r="H78" s="60"/>
      <c r="I78" s="7"/>
    </row>
    <row r="79" spans="1:9" s="59" customFormat="1" ht="48.75" hidden="1" customHeight="1" x14ac:dyDescent="0.3">
      <c r="A79" s="63"/>
      <c r="B79" s="91" t="s">
        <v>994</v>
      </c>
      <c r="C79" s="90" t="s">
        <v>1126</v>
      </c>
      <c r="D79" s="90"/>
      <c r="E79" s="62" t="s">
        <v>1116</v>
      </c>
      <c r="F79" s="92">
        <v>2400</v>
      </c>
      <c r="G79" s="92">
        <v>2400</v>
      </c>
      <c r="H79" s="60"/>
      <c r="I79" s="7"/>
    </row>
    <row r="80" spans="1:9" s="59" customFormat="1" ht="48.75" hidden="1" customHeight="1" x14ac:dyDescent="0.3">
      <c r="A80" s="63"/>
      <c r="B80" s="91" t="s">
        <v>994</v>
      </c>
      <c r="C80" s="90" t="s">
        <v>1126</v>
      </c>
      <c r="D80" s="90"/>
      <c r="E80" s="62" t="s">
        <v>1114</v>
      </c>
      <c r="F80" s="92">
        <v>3600</v>
      </c>
      <c r="G80" s="92">
        <v>3600</v>
      </c>
      <c r="H80" s="60"/>
      <c r="I80" s="7"/>
    </row>
    <row r="81" spans="1:9" s="59" customFormat="1" ht="48.75" hidden="1" customHeight="1" x14ac:dyDescent="0.3">
      <c r="A81" s="63"/>
      <c r="B81" s="91" t="s">
        <v>994</v>
      </c>
      <c r="C81" s="90" t="s">
        <v>1126</v>
      </c>
      <c r="D81" s="90"/>
      <c r="E81" s="62" t="s">
        <v>1113</v>
      </c>
      <c r="F81" s="92">
        <v>8580</v>
      </c>
      <c r="G81" s="92">
        <v>8580</v>
      </c>
      <c r="H81" s="60"/>
      <c r="I81" s="7"/>
    </row>
    <row r="82" spans="1:9" s="59" customFormat="1" ht="48.75" hidden="1" customHeight="1" x14ac:dyDescent="0.3">
      <c r="A82" s="63"/>
      <c r="B82" s="91" t="s">
        <v>994</v>
      </c>
      <c r="C82" s="90" t="s">
        <v>1126</v>
      </c>
      <c r="D82" s="90"/>
      <c r="E82" s="62" t="s">
        <v>1111</v>
      </c>
      <c r="F82" s="92">
        <v>28080</v>
      </c>
      <c r="G82" s="92">
        <v>28080</v>
      </c>
      <c r="H82" s="60"/>
      <c r="I82" s="7"/>
    </row>
    <row r="83" spans="1:9" s="59" customFormat="1" ht="48.75" hidden="1" customHeight="1" x14ac:dyDescent="0.3">
      <c r="A83" s="63"/>
      <c r="B83" s="91" t="s">
        <v>994</v>
      </c>
      <c r="C83" s="90" t="s">
        <v>1125</v>
      </c>
      <c r="D83" s="90"/>
      <c r="E83" s="62"/>
      <c r="F83" s="64">
        <v>77820</v>
      </c>
      <c r="G83" s="92">
        <v>77820</v>
      </c>
      <c r="H83" s="60"/>
      <c r="I83" s="7"/>
    </row>
    <row r="84" spans="1:9" s="59" customFormat="1" ht="48.75" hidden="1" customHeight="1" x14ac:dyDescent="0.3">
      <c r="A84" s="63"/>
      <c r="B84" s="91" t="s">
        <v>994</v>
      </c>
      <c r="C84" s="93" t="s">
        <v>1112</v>
      </c>
      <c r="D84" s="93"/>
      <c r="E84" s="62" t="s">
        <v>1124</v>
      </c>
      <c r="F84" s="64">
        <v>13410</v>
      </c>
      <c r="G84" s="92">
        <v>13410</v>
      </c>
      <c r="H84" s="60"/>
      <c r="I84" s="7"/>
    </row>
    <row r="85" spans="1:9" s="59" customFormat="1" ht="48.75" hidden="1" customHeight="1" x14ac:dyDescent="0.3">
      <c r="A85" s="63"/>
      <c r="B85" s="91" t="s">
        <v>994</v>
      </c>
      <c r="C85" s="93" t="s">
        <v>1112</v>
      </c>
      <c r="D85" s="93"/>
      <c r="E85" s="62" t="s">
        <v>1123</v>
      </c>
      <c r="F85" s="64">
        <v>16065</v>
      </c>
      <c r="G85" s="92">
        <v>16065</v>
      </c>
      <c r="H85" s="60"/>
      <c r="I85" s="7"/>
    </row>
    <row r="86" spans="1:9" s="59" customFormat="1" ht="48.75" hidden="1" customHeight="1" x14ac:dyDescent="0.3">
      <c r="A86" s="63"/>
      <c r="B86" s="91" t="s">
        <v>994</v>
      </c>
      <c r="C86" s="93" t="s">
        <v>1112</v>
      </c>
      <c r="D86" s="93"/>
      <c r="E86" s="62" t="s">
        <v>1122</v>
      </c>
      <c r="F86" s="64">
        <v>8145</v>
      </c>
      <c r="G86" s="92">
        <v>8145</v>
      </c>
      <c r="H86" s="60"/>
      <c r="I86" s="7"/>
    </row>
    <row r="87" spans="1:9" s="59" customFormat="1" ht="48.75" hidden="1" customHeight="1" x14ac:dyDescent="0.3">
      <c r="A87" s="63"/>
      <c r="B87" s="91" t="s">
        <v>994</v>
      </c>
      <c r="C87" s="93" t="s">
        <v>1112</v>
      </c>
      <c r="D87" s="93"/>
      <c r="E87" s="62" t="s">
        <v>1121</v>
      </c>
      <c r="F87" s="64">
        <v>3090</v>
      </c>
      <c r="G87" s="92">
        <v>3090</v>
      </c>
      <c r="H87" s="60"/>
      <c r="I87" s="7"/>
    </row>
    <row r="88" spans="1:9" s="59" customFormat="1" ht="48.75" hidden="1" customHeight="1" x14ac:dyDescent="0.3">
      <c r="A88" s="63"/>
      <c r="B88" s="91" t="s">
        <v>994</v>
      </c>
      <c r="C88" s="93" t="s">
        <v>1112</v>
      </c>
      <c r="D88" s="93"/>
      <c r="E88" s="62" t="s">
        <v>1120</v>
      </c>
      <c r="F88" s="64">
        <v>3015</v>
      </c>
      <c r="G88" s="92">
        <v>3015</v>
      </c>
      <c r="H88" s="60"/>
      <c r="I88" s="7"/>
    </row>
    <row r="89" spans="1:9" s="59" customFormat="1" ht="48.75" hidden="1" customHeight="1" x14ac:dyDescent="0.3">
      <c r="A89" s="63"/>
      <c r="B89" s="91" t="s">
        <v>994</v>
      </c>
      <c r="C89" s="93" t="s">
        <v>1112</v>
      </c>
      <c r="D89" s="93"/>
      <c r="E89" s="62" t="s">
        <v>1119</v>
      </c>
      <c r="F89" s="64">
        <v>7365</v>
      </c>
      <c r="G89" s="92">
        <v>7365</v>
      </c>
      <c r="H89" s="60"/>
      <c r="I89" s="7"/>
    </row>
    <row r="90" spans="1:9" s="59" customFormat="1" ht="48.75" hidden="1" customHeight="1" x14ac:dyDescent="0.3">
      <c r="A90" s="63"/>
      <c r="B90" s="91" t="s">
        <v>994</v>
      </c>
      <c r="C90" s="93" t="s">
        <v>1112</v>
      </c>
      <c r="D90" s="93"/>
      <c r="E90" s="62" t="s">
        <v>1118</v>
      </c>
      <c r="F90" s="64">
        <v>690</v>
      </c>
      <c r="G90" s="92">
        <v>690</v>
      </c>
      <c r="H90" s="60"/>
      <c r="I90" s="7"/>
    </row>
    <row r="91" spans="1:9" s="59" customFormat="1" ht="48.75" hidden="1" customHeight="1" x14ac:dyDescent="0.3">
      <c r="A91" s="63"/>
      <c r="B91" s="91" t="s">
        <v>994</v>
      </c>
      <c r="C91" s="93" t="s">
        <v>1112</v>
      </c>
      <c r="D91" s="93"/>
      <c r="E91" s="62" t="s">
        <v>1117</v>
      </c>
      <c r="F91" s="64">
        <v>780</v>
      </c>
      <c r="G91" s="92">
        <v>780</v>
      </c>
      <c r="H91" s="60"/>
      <c r="I91" s="7"/>
    </row>
    <row r="92" spans="1:9" s="59" customFormat="1" ht="48.75" hidden="1" customHeight="1" x14ac:dyDescent="0.3">
      <c r="A92" s="63"/>
      <c r="B92" s="91" t="s">
        <v>994</v>
      </c>
      <c r="C92" s="93" t="s">
        <v>1112</v>
      </c>
      <c r="D92" s="93"/>
      <c r="E92" s="62" t="s">
        <v>1116</v>
      </c>
      <c r="F92" s="64">
        <v>1425</v>
      </c>
      <c r="G92" s="92">
        <v>1425</v>
      </c>
      <c r="H92" s="60"/>
      <c r="I92" s="7"/>
    </row>
    <row r="93" spans="1:9" s="59" customFormat="1" ht="48.75" hidden="1" customHeight="1" x14ac:dyDescent="0.3">
      <c r="A93" s="63"/>
      <c r="B93" s="91" t="s">
        <v>994</v>
      </c>
      <c r="C93" s="93" t="s">
        <v>1112</v>
      </c>
      <c r="D93" s="93"/>
      <c r="E93" s="62" t="s">
        <v>1115</v>
      </c>
      <c r="F93" s="64">
        <v>3390</v>
      </c>
      <c r="G93" s="92">
        <v>3390</v>
      </c>
      <c r="H93" s="60"/>
      <c r="I93" s="7"/>
    </row>
    <row r="94" spans="1:9" s="59" customFormat="1" ht="48.75" hidden="1" customHeight="1" x14ac:dyDescent="0.3">
      <c r="A94" s="63"/>
      <c r="B94" s="91" t="s">
        <v>994</v>
      </c>
      <c r="C94" s="93" t="s">
        <v>1112</v>
      </c>
      <c r="D94" s="93"/>
      <c r="E94" s="62" t="s">
        <v>1114</v>
      </c>
      <c r="F94" s="64">
        <v>1815</v>
      </c>
      <c r="G94" s="92">
        <v>1815</v>
      </c>
      <c r="H94" s="60"/>
      <c r="I94" s="7"/>
    </row>
    <row r="95" spans="1:9" s="59" customFormat="1" ht="48.75" hidden="1" customHeight="1" x14ac:dyDescent="0.3">
      <c r="A95" s="63"/>
      <c r="B95" s="91" t="s">
        <v>994</v>
      </c>
      <c r="C95" s="93" t="s">
        <v>1112</v>
      </c>
      <c r="D95" s="93"/>
      <c r="E95" s="62" t="s">
        <v>1113</v>
      </c>
      <c r="F95" s="64">
        <v>6660</v>
      </c>
      <c r="G95" s="92">
        <v>6660</v>
      </c>
      <c r="H95" s="60"/>
      <c r="I95" s="7"/>
    </row>
    <row r="96" spans="1:9" s="59" customFormat="1" ht="48.75" hidden="1" customHeight="1" x14ac:dyDescent="0.3">
      <c r="A96" s="63"/>
      <c r="B96" s="91" t="s">
        <v>994</v>
      </c>
      <c r="C96" s="93" t="s">
        <v>1112</v>
      </c>
      <c r="D96" s="93"/>
      <c r="E96" s="62" t="s">
        <v>1111</v>
      </c>
      <c r="F96" s="64">
        <v>11970</v>
      </c>
      <c r="G96" s="92">
        <v>11970</v>
      </c>
      <c r="H96" s="60"/>
      <c r="I96" s="7"/>
    </row>
    <row r="97" spans="1:9" s="59" customFormat="1" ht="48.75" customHeight="1" x14ac:dyDescent="0.3">
      <c r="A97" s="63"/>
      <c r="B97" s="91" t="s">
        <v>699</v>
      </c>
      <c r="C97" s="90" t="s">
        <v>1110</v>
      </c>
      <c r="D97" s="91" t="s">
        <v>1204</v>
      </c>
      <c r="E97" s="62" t="s">
        <v>1108</v>
      </c>
      <c r="F97" s="92">
        <v>42856</v>
      </c>
      <c r="G97" s="92">
        <v>49856</v>
      </c>
      <c r="H97" s="60"/>
      <c r="I97" s="7"/>
    </row>
    <row r="98" spans="1:9" s="59" customFormat="1" ht="48.75" hidden="1" customHeight="1" x14ac:dyDescent="0.3">
      <c r="A98" s="47"/>
      <c r="B98" s="91" t="s">
        <v>737</v>
      </c>
      <c r="C98" s="90" t="s">
        <v>1109</v>
      </c>
      <c r="D98" s="161"/>
      <c r="E98" s="77" t="s">
        <v>1108</v>
      </c>
      <c r="F98" s="71">
        <v>23300</v>
      </c>
      <c r="G98" s="71">
        <v>23293</v>
      </c>
      <c r="H98" s="43"/>
      <c r="I98" s="7"/>
    </row>
    <row r="99" spans="1:9" s="59" customFormat="1" ht="48.75" customHeight="1" x14ac:dyDescent="0.3">
      <c r="A99" s="47"/>
      <c r="B99" s="91" t="s">
        <v>699</v>
      </c>
      <c r="C99" s="90" t="s">
        <v>1107</v>
      </c>
      <c r="D99" s="160" t="s">
        <v>1210</v>
      </c>
      <c r="E99" s="77" t="s">
        <v>1106</v>
      </c>
      <c r="F99" s="71">
        <v>5000</v>
      </c>
      <c r="G99" s="71">
        <v>5000</v>
      </c>
      <c r="H99" s="43"/>
      <c r="I99" s="7"/>
    </row>
    <row r="100" spans="1:9" s="59" customFormat="1" ht="48.75" customHeight="1" x14ac:dyDescent="0.3">
      <c r="A100" s="47"/>
      <c r="B100" s="91" t="s">
        <v>699</v>
      </c>
      <c r="C100" s="90" t="s">
        <v>1105</v>
      </c>
      <c r="D100" s="160" t="s">
        <v>1211</v>
      </c>
      <c r="E100" s="77" t="s">
        <v>1104</v>
      </c>
      <c r="F100" s="71">
        <v>0</v>
      </c>
      <c r="G100" s="71">
        <v>0</v>
      </c>
      <c r="H100" s="43"/>
      <c r="I100" s="7"/>
    </row>
    <row r="101" spans="1:9" s="59" customFormat="1" ht="48.75" customHeight="1" x14ac:dyDescent="0.3">
      <c r="A101" s="47"/>
      <c r="B101" s="91" t="s">
        <v>699</v>
      </c>
      <c r="C101" s="90" t="s">
        <v>1103</v>
      </c>
      <c r="D101" s="160" t="s">
        <v>1213</v>
      </c>
      <c r="E101" s="77" t="s">
        <v>847</v>
      </c>
      <c r="F101" s="71">
        <v>5000</v>
      </c>
      <c r="G101" s="71">
        <v>5000</v>
      </c>
      <c r="H101" s="43"/>
      <c r="I101" s="7"/>
    </row>
    <row r="102" spans="1:9" s="12" customFormat="1" ht="48.75" hidden="1" customHeight="1" x14ac:dyDescent="0.3">
      <c r="A102" s="89"/>
      <c r="B102" s="88" t="s">
        <v>679</v>
      </c>
      <c r="C102" s="87" t="s">
        <v>1102</v>
      </c>
      <c r="D102" s="159"/>
      <c r="E102" s="75"/>
      <c r="F102" s="71">
        <v>39385</v>
      </c>
      <c r="G102" s="71">
        <v>40760</v>
      </c>
      <c r="H102" s="43"/>
    </row>
    <row r="103" spans="1:9" s="59" customFormat="1" ht="48.75" hidden="1" customHeight="1" x14ac:dyDescent="0.3">
      <c r="A103" s="86"/>
      <c r="B103" s="85" t="s">
        <v>953</v>
      </c>
      <c r="C103" s="84" t="s">
        <v>1101</v>
      </c>
      <c r="D103" s="84"/>
      <c r="E103" s="83" t="s">
        <v>1007</v>
      </c>
      <c r="F103" s="71">
        <v>10000</v>
      </c>
      <c r="G103" s="71">
        <v>10000</v>
      </c>
      <c r="H103" s="43"/>
      <c r="I103" s="7"/>
    </row>
    <row r="104" spans="1:9" s="59" customFormat="1" ht="48.75" hidden="1" customHeight="1" x14ac:dyDescent="0.3">
      <c r="A104" s="86"/>
      <c r="B104" s="85" t="s">
        <v>953</v>
      </c>
      <c r="C104" s="84" t="s">
        <v>1100</v>
      </c>
      <c r="D104" s="84"/>
      <c r="E104" s="83" t="s">
        <v>1099</v>
      </c>
      <c r="F104" s="71">
        <v>10000</v>
      </c>
      <c r="G104" s="71">
        <v>10000</v>
      </c>
      <c r="H104" s="43"/>
      <c r="I104" s="7"/>
    </row>
    <row r="105" spans="1:9" s="59" customFormat="1" ht="48.75" hidden="1" customHeight="1" x14ac:dyDescent="0.3">
      <c r="A105" s="86"/>
      <c r="B105" s="85" t="s">
        <v>953</v>
      </c>
      <c r="C105" s="84" t="s">
        <v>1098</v>
      </c>
      <c r="D105" s="84"/>
      <c r="E105" s="83" t="s">
        <v>1097</v>
      </c>
      <c r="F105" s="71">
        <v>8187</v>
      </c>
      <c r="G105" s="71">
        <v>8367</v>
      </c>
      <c r="H105" s="43"/>
      <c r="I105" s="7"/>
    </row>
    <row r="106" spans="1:9" s="59" customFormat="1" ht="48.75" hidden="1" customHeight="1" x14ac:dyDescent="0.3">
      <c r="A106" s="86"/>
      <c r="B106" s="85" t="s">
        <v>953</v>
      </c>
      <c r="C106" s="84" t="s">
        <v>1096</v>
      </c>
      <c r="D106" s="84"/>
      <c r="E106" s="83" t="s">
        <v>1095</v>
      </c>
      <c r="F106" s="71">
        <v>4330</v>
      </c>
      <c r="G106" s="71">
        <v>5330</v>
      </c>
      <c r="H106" s="43"/>
      <c r="I106" s="7"/>
    </row>
    <row r="107" spans="1:9" s="59" customFormat="1" ht="48.75" hidden="1" customHeight="1" x14ac:dyDescent="0.3">
      <c r="A107" s="86"/>
      <c r="B107" s="85" t="s">
        <v>953</v>
      </c>
      <c r="C107" s="84" t="s">
        <v>1094</v>
      </c>
      <c r="D107" s="84"/>
      <c r="E107" s="83" t="s">
        <v>1093</v>
      </c>
      <c r="F107" s="71">
        <v>4000</v>
      </c>
      <c r="G107" s="71">
        <v>4000</v>
      </c>
      <c r="H107" s="43"/>
      <c r="I107" s="7"/>
    </row>
    <row r="108" spans="1:9" s="59" customFormat="1" ht="48.75" hidden="1" customHeight="1" x14ac:dyDescent="0.3">
      <c r="A108" s="86"/>
      <c r="B108" s="85" t="s">
        <v>953</v>
      </c>
      <c r="C108" s="84" t="s">
        <v>1092</v>
      </c>
      <c r="D108" s="84"/>
      <c r="E108" s="83" t="s">
        <v>1091</v>
      </c>
      <c r="F108" s="71">
        <v>2868</v>
      </c>
      <c r="G108" s="71">
        <v>3063</v>
      </c>
      <c r="H108" s="43"/>
      <c r="I108" s="7"/>
    </row>
    <row r="109" spans="1:9" s="59" customFormat="1" ht="48.75" hidden="1" customHeight="1" x14ac:dyDescent="0.3">
      <c r="A109" s="82"/>
      <c r="B109" s="81" t="s">
        <v>679</v>
      </c>
      <c r="C109" s="80" t="s">
        <v>1090</v>
      </c>
      <c r="D109" s="158"/>
      <c r="E109" s="79"/>
      <c r="F109" s="71">
        <v>20888</v>
      </c>
      <c r="G109" s="71">
        <v>21192</v>
      </c>
      <c r="H109" s="43"/>
      <c r="I109" s="7"/>
    </row>
    <row r="110" spans="1:9" s="59" customFormat="1" ht="48.75" hidden="1" customHeight="1" x14ac:dyDescent="0.3">
      <c r="A110" s="47"/>
      <c r="B110" s="76" t="s">
        <v>679</v>
      </c>
      <c r="C110" s="49" t="s">
        <v>1088</v>
      </c>
      <c r="D110" s="156"/>
      <c r="E110" s="77" t="s">
        <v>1087</v>
      </c>
      <c r="F110" s="71">
        <v>3000</v>
      </c>
      <c r="G110" s="71">
        <v>3000</v>
      </c>
      <c r="H110" s="43"/>
      <c r="I110" s="7"/>
    </row>
    <row r="111" spans="1:9" s="59" customFormat="1" ht="48.75" hidden="1" customHeight="1" x14ac:dyDescent="0.3">
      <c r="A111" s="47"/>
      <c r="B111" s="76" t="s">
        <v>679</v>
      </c>
      <c r="C111" s="49" t="s">
        <v>1084</v>
      </c>
      <c r="D111" s="156"/>
      <c r="E111" s="77" t="s">
        <v>1083</v>
      </c>
      <c r="F111" s="71">
        <v>2999</v>
      </c>
      <c r="G111" s="71">
        <v>2999</v>
      </c>
      <c r="H111" s="43"/>
      <c r="I111" s="7"/>
    </row>
    <row r="112" spans="1:9" s="59" customFormat="1" ht="48.75" hidden="1" customHeight="1" x14ac:dyDescent="0.3">
      <c r="A112" s="47"/>
      <c r="B112" s="76" t="s">
        <v>679</v>
      </c>
      <c r="C112" s="49" t="s">
        <v>1082</v>
      </c>
      <c r="D112" s="156"/>
      <c r="E112" s="77" t="s">
        <v>1081</v>
      </c>
      <c r="F112" s="71">
        <v>3000</v>
      </c>
      <c r="G112" s="71">
        <v>3000</v>
      </c>
      <c r="H112" s="43"/>
      <c r="I112" s="7"/>
    </row>
    <row r="113" spans="1:9" s="59" customFormat="1" ht="48.75" hidden="1" customHeight="1" x14ac:dyDescent="0.3">
      <c r="A113" s="47"/>
      <c r="B113" s="76" t="s">
        <v>679</v>
      </c>
      <c r="C113" s="49" t="s">
        <v>1080</v>
      </c>
      <c r="D113" s="156"/>
      <c r="E113" s="77" t="s">
        <v>1079</v>
      </c>
      <c r="F113" s="71">
        <v>2935</v>
      </c>
      <c r="G113" s="71">
        <v>3235</v>
      </c>
      <c r="H113" s="43"/>
      <c r="I113" s="7"/>
    </row>
    <row r="114" spans="1:9" s="59" customFormat="1" ht="48.75" hidden="1" customHeight="1" x14ac:dyDescent="0.3">
      <c r="A114" s="47"/>
      <c r="B114" s="76" t="s">
        <v>679</v>
      </c>
      <c r="C114" s="49" t="s">
        <v>1078</v>
      </c>
      <c r="D114" s="156"/>
      <c r="E114" s="77" t="s">
        <v>1077</v>
      </c>
      <c r="F114" s="71">
        <v>3000</v>
      </c>
      <c r="G114" s="71">
        <v>3004</v>
      </c>
      <c r="H114" s="43"/>
      <c r="I114" s="7"/>
    </row>
    <row r="115" spans="1:9" s="59" customFormat="1" ht="48.75" hidden="1" customHeight="1" x14ac:dyDescent="0.3">
      <c r="A115" s="47"/>
      <c r="B115" s="76" t="s">
        <v>679</v>
      </c>
      <c r="C115" s="49" t="s">
        <v>1074</v>
      </c>
      <c r="D115" s="156"/>
      <c r="E115" s="77" t="s">
        <v>1073</v>
      </c>
      <c r="F115" s="71">
        <v>3000</v>
      </c>
      <c r="G115" s="71">
        <v>3000</v>
      </c>
      <c r="H115" s="43"/>
      <c r="I115" s="7"/>
    </row>
    <row r="116" spans="1:9" s="59" customFormat="1" ht="48.75" hidden="1" customHeight="1" x14ac:dyDescent="0.3">
      <c r="A116" s="47"/>
      <c r="B116" s="76" t="s">
        <v>679</v>
      </c>
      <c r="C116" s="49" t="s">
        <v>1072</v>
      </c>
      <c r="D116" s="156"/>
      <c r="E116" s="77" t="s">
        <v>1071</v>
      </c>
      <c r="F116" s="71">
        <v>2954</v>
      </c>
      <c r="G116" s="71">
        <v>2954</v>
      </c>
      <c r="H116" s="43"/>
      <c r="I116" s="7"/>
    </row>
    <row r="117" spans="1:9" s="59" customFormat="1" ht="48.75" hidden="1" customHeight="1" x14ac:dyDescent="0.3">
      <c r="A117" s="47"/>
      <c r="B117" s="76" t="s">
        <v>737</v>
      </c>
      <c r="C117" s="78" t="s">
        <v>1089</v>
      </c>
      <c r="D117" s="157"/>
      <c r="E117" s="77"/>
      <c r="F117" s="71">
        <v>32927</v>
      </c>
      <c r="G117" s="71">
        <v>32931</v>
      </c>
      <c r="H117" s="43"/>
      <c r="I117" s="7"/>
    </row>
    <row r="118" spans="1:9" s="59" customFormat="1" ht="48.75" hidden="1" customHeight="1" x14ac:dyDescent="0.3">
      <c r="A118" s="47"/>
      <c r="B118" s="76" t="s">
        <v>737</v>
      </c>
      <c r="C118" s="49" t="s">
        <v>1088</v>
      </c>
      <c r="D118" s="156"/>
      <c r="E118" s="75" t="s">
        <v>1087</v>
      </c>
      <c r="F118" s="71">
        <v>3000</v>
      </c>
      <c r="G118" s="71">
        <v>3000</v>
      </c>
      <c r="H118" s="43"/>
      <c r="I118" s="7"/>
    </row>
    <row r="119" spans="1:9" s="59" customFormat="1" ht="48.75" hidden="1" customHeight="1" x14ac:dyDescent="0.3">
      <c r="A119" s="47"/>
      <c r="B119" s="76" t="s">
        <v>737</v>
      </c>
      <c r="C119" s="49" t="s">
        <v>1086</v>
      </c>
      <c r="D119" s="156"/>
      <c r="E119" s="75" t="s">
        <v>1085</v>
      </c>
      <c r="F119" s="71">
        <v>3000</v>
      </c>
      <c r="G119" s="71">
        <v>3000</v>
      </c>
      <c r="H119" s="43"/>
      <c r="I119" s="7"/>
    </row>
    <row r="120" spans="1:9" s="59" customFormat="1" ht="48.75" hidden="1" customHeight="1" x14ac:dyDescent="0.3">
      <c r="A120" s="47"/>
      <c r="B120" s="76" t="s">
        <v>737</v>
      </c>
      <c r="C120" s="49" t="s">
        <v>1084</v>
      </c>
      <c r="D120" s="156"/>
      <c r="E120" s="75" t="s">
        <v>1083</v>
      </c>
      <c r="F120" s="71">
        <v>2999</v>
      </c>
      <c r="G120" s="71">
        <v>2999</v>
      </c>
      <c r="H120" s="43"/>
      <c r="I120" s="7"/>
    </row>
    <row r="121" spans="1:9" s="59" customFormat="1" ht="48.75" hidden="1" customHeight="1" x14ac:dyDescent="0.3">
      <c r="A121" s="47"/>
      <c r="B121" s="76" t="s">
        <v>737</v>
      </c>
      <c r="C121" s="49" t="s">
        <v>1082</v>
      </c>
      <c r="D121" s="156"/>
      <c r="E121" s="75" t="s">
        <v>1081</v>
      </c>
      <c r="F121" s="71">
        <v>2995</v>
      </c>
      <c r="G121" s="71">
        <v>2995</v>
      </c>
      <c r="H121" s="43"/>
      <c r="I121" s="7"/>
    </row>
    <row r="122" spans="1:9" s="59" customFormat="1" ht="48.75" hidden="1" customHeight="1" x14ac:dyDescent="0.3">
      <c r="A122" s="47"/>
      <c r="B122" s="76" t="s">
        <v>737</v>
      </c>
      <c r="C122" s="49" t="s">
        <v>1080</v>
      </c>
      <c r="D122" s="156"/>
      <c r="E122" s="75" t="s">
        <v>1079</v>
      </c>
      <c r="F122" s="71">
        <v>2999</v>
      </c>
      <c r="G122" s="71">
        <v>2999</v>
      </c>
      <c r="H122" s="43"/>
      <c r="I122" s="7"/>
    </row>
    <row r="123" spans="1:9" s="59" customFormat="1" ht="48.75" hidden="1" customHeight="1" x14ac:dyDescent="0.3">
      <c r="A123" s="47"/>
      <c r="B123" s="76" t="s">
        <v>737</v>
      </c>
      <c r="C123" s="49" t="s">
        <v>1078</v>
      </c>
      <c r="D123" s="156"/>
      <c r="E123" s="75" t="s">
        <v>1077</v>
      </c>
      <c r="F123" s="71">
        <v>3000</v>
      </c>
      <c r="G123" s="71">
        <v>3004</v>
      </c>
      <c r="H123" s="43"/>
      <c r="I123" s="7"/>
    </row>
    <row r="124" spans="1:9" s="59" customFormat="1" ht="48.75" hidden="1" customHeight="1" x14ac:dyDescent="0.3">
      <c r="A124" s="47"/>
      <c r="B124" s="76" t="s">
        <v>737</v>
      </c>
      <c r="C124" s="49" t="s">
        <v>1076</v>
      </c>
      <c r="D124" s="156"/>
      <c r="E124" s="75" t="s">
        <v>1075</v>
      </c>
      <c r="F124" s="71">
        <v>3000</v>
      </c>
      <c r="G124" s="71">
        <v>3000</v>
      </c>
      <c r="H124" s="43"/>
      <c r="I124" s="7"/>
    </row>
    <row r="125" spans="1:9" s="59" customFormat="1" ht="48.75" hidden="1" customHeight="1" x14ac:dyDescent="0.3">
      <c r="A125" s="47"/>
      <c r="B125" s="76" t="s">
        <v>737</v>
      </c>
      <c r="C125" s="49" t="s">
        <v>1074</v>
      </c>
      <c r="D125" s="156"/>
      <c r="E125" s="75" t="s">
        <v>1073</v>
      </c>
      <c r="F125" s="71">
        <v>2967</v>
      </c>
      <c r="G125" s="71">
        <v>2967</v>
      </c>
      <c r="H125" s="43"/>
      <c r="I125" s="7"/>
    </row>
    <row r="126" spans="1:9" s="59" customFormat="1" ht="48.75" hidden="1" customHeight="1" x14ac:dyDescent="0.3">
      <c r="A126" s="47"/>
      <c r="B126" s="76" t="s">
        <v>737</v>
      </c>
      <c r="C126" s="49" t="s">
        <v>1072</v>
      </c>
      <c r="D126" s="156"/>
      <c r="E126" s="75" t="s">
        <v>1071</v>
      </c>
      <c r="F126" s="71">
        <v>3000</v>
      </c>
      <c r="G126" s="71">
        <v>3000</v>
      </c>
      <c r="H126" s="43"/>
      <c r="I126" s="7"/>
    </row>
    <row r="127" spans="1:9" s="59" customFormat="1" ht="48.75" hidden="1" customHeight="1" x14ac:dyDescent="0.3">
      <c r="A127" s="47"/>
      <c r="B127" s="76" t="s">
        <v>737</v>
      </c>
      <c r="C127" s="49" t="s">
        <v>1070</v>
      </c>
      <c r="D127" s="156"/>
      <c r="E127" s="75" t="s">
        <v>1069</v>
      </c>
      <c r="F127" s="71">
        <v>3000</v>
      </c>
      <c r="G127" s="71">
        <v>3000</v>
      </c>
      <c r="H127" s="43"/>
      <c r="I127" s="7"/>
    </row>
    <row r="128" spans="1:9" s="59" customFormat="1" ht="48.75" hidden="1" customHeight="1" x14ac:dyDescent="0.3">
      <c r="A128" s="47"/>
      <c r="B128" s="76" t="s">
        <v>737</v>
      </c>
      <c r="C128" s="84" t="s">
        <v>1068</v>
      </c>
      <c r="D128" s="156"/>
      <c r="E128" s="75" t="s">
        <v>1067</v>
      </c>
      <c r="F128" s="71">
        <v>2967</v>
      </c>
      <c r="G128" s="71">
        <v>2967</v>
      </c>
      <c r="H128" s="43"/>
      <c r="I128" s="7"/>
    </row>
    <row r="129" spans="1:9" s="59" customFormat="1" ht="48.75" hidden="1" customHeight="1" x14ac:dyDescent="0.3">
      <c r="A129" s="47"/>
      <c r="B129" s="74" t="s">
        <v>1066</v>
      </c>
      <c r="C129" s="73" t="s">
        <v>1065</v>
      </c>
      <c r="D129" s="155"/>
      <c r="E129" s="72" t="s">
        <v>1064</v>
      </c>
      <c r="F129" s="71">
        <v>70566</v>
      </c>
      <c r="G129" s="71">
        <v>100566</v>
      </c>
      <c r="H129" s="43"/>
      <c r="I129" s="7"/>
    </row>
    <row r="130" spans="1:9" ht="48.75" hidden="1" customHeight="1" x14ac:dyDescent="0.3">
      <c r="A130" s="27"/>
      <c r="B130" s="27" t="s">
        <v>683</v>
      </c>
      <c r="C130" s="26" t="s">
        <v>1063</v>
      </c>
      <c r="D130" s="26"/>
      <c r="E130" s="25"/>
      <c r="F130" s="37">
        <f>SUBTOTAL(9,F131:F200)</f>
        <v>36732</v>
      </c>
      <c r="G130" s="37">
        <f>SUBTOTAL(9,G131:G200)</f>
        <v>36732</v>
      </c>
      <c r="H130" s="36"/>
    </row>
    <row r="131" spans="1:9" s="59" customFormat="1" ht="48.75" hidden="1" customHeight="1" x14ac:dyDescent="0.3">
      <c r="A131" s="63"/>
      <c r="B131" s="42" t="s">
        <v>997</v>
      </c>
      <c r="C131" s="48" t="s">
        <v>1062</v>
      </c>
      <c r="D131" s="145"/>
      <c r="E131" s="62" t="s">
        <v>1007</v>
      </c>
      <c r="F131" s="64">
        <v>72</v>
      </c>
      <c r="G131" s="61">
        <v>72</v>
      </c>
      <c r="H131" s="60"/>
      <c r="I131" s="7"/>
    </row>
    <row r="132" spans="1:9" s="59" customFormat="1" ht="48.75" hidden="1" customHeight="1" x14ac:dyDescent="0.3">
      <c r="A132" s="63"/>
      <c r="B132" s="42" t="s">
        <v>994</v>
      </c>
      <c r="C132" s="48" t="s">
        <v>1061</v>
      </c>
      <c r="D132" s="145"/>
      <c r="E132" s="62" t="s">
        <v>1060</v>
      </c>
      <c r="F132" s="61">
        <v>21896</v>
      </c>
      <c r="G132" s="61">
        <v>21896</v>
      </c>
      <c r="H132" s="60"/>
      <c r="I132" s="7"/>
    </row>
    <row r="133" spans="1:9" s="59" customFormat="1" ht="48.75" hidden="1" customHeight="1" x14ac:dyDescent="0.3">
      <c r="A133" s="63"/>
      <c r="B133" s="42" t="s">
        <v>997</v>
      </c>
      <c r="C133" s="48" t="s">
        <v>1059</v>
      </c>
      <c r="D133" s="145"/>
      <c r="E133" s="62" t="s">
        <v>1056</v>
      </c>
      <c r="F133" s="61">
        <v>7910</v>
      </c>
      <c r="G133" s="61">
        <v>7910</v>
      </c>
      <c r="H133" s="60"/>
      <c r="I133" s="7"/>
    </row>
    <row r="134" spans="1:9" s="59" customFormat="1" ht="48.75" hidden="1" customHeight="1" x14ac:dyDescent="0.3">
      <c r="A134" s="63"/>
      <c r="B134" s="42" t="s">
        <v>997</v>
      </c>
      <c r="C134" s="48" t="s">
        <v>1058</v>
      </c>
      <c r="D134" s="145"/>
      <c r="E134" s="70" t="s">
        <v>1056</v>
      </c>
      <c r="F134" s="61">
        <v>8741</v>
      </c>
      <c r="G134" s="61">
        <v>8741</v>
      </c>
      <c r="H134" s="60"/>
      <c r="I134" s="7"/>
    </row>
    <row r="135" spans="1:9" s="59" customFormat="1" ht="48.75" hidden="1" customHeight="1" x14ac:dyDescent="0.3">
      <c r="A135" s="63"/>
      <c r="B135" s="42" t="s">
        <v>997</v>
      </c>
      <c r="C135" s="48" t="s">
        <v>1057</v>
      </c>
      <c r="D135" s="145"/>
      <c r="E135" s="70" t="s">
        <v>1056</v>
      </c>
      <c r="F135" s="61">
        <v>7227</v>
      </c>
      <c r="G135" s="61">
        <v>7227</v>
      </c>
      <c r="H135" s="60"/>
      <c r="I135" s="7"/>
    </row>
    <row r="136" spans="1:9" s="59" customFormat="1" ht="48.75" hidden="1" customHeight="1" x14ac:dyDescent="0.3">
      <c r="A136" s="63"/>
      <c r="B136" s="42" t="s">
        <v>679</v>
      </c>
      <c r="C136" s="48" t="s">
        <v>1055</v>
      </c>
      <c r="D136" s="145"/>
      <c r="E136" s="62" t="s">
        <v>1054</v>
      </c>
      <c r="F136" s="61">
        <v>6000</v>
      </c>
      <c r="G136" s="61">
        <v>6000</v>
      </c>
      <c r="H136" s="60"/>
      <c r="I136" s="7"/>
    </row>
    <row r="137" spans="1:9" s="59" customFormat="1" ht="48.75" hidden="1" customHeight="1" x14ac:dyDescent="0.3">
      <c r="A137" s="63"/>
      <c r="B137" s="42" t="s">
        <v>994</v>
      </c>
      <c r="C137" s="48" t="s">
        <v>1053</v>
      </c>
      <c r="D137" s="145"/>
      <c r="E137" s="62" t="s">
        <v>1051</v>
      </c>
      <c r="F137" s="61">
        <v>13000</v>
      </c>
      <c r="G137" s="61">
        <v>13000</v>
      </c>
      <c r="H137" s="60"/>
      <c r="I137" s="7"/>
    </row>
    <row r="138" spans="1:9" s="59" customFormat="1" ht="48.75" hidden="1" customHeight="1" x14ac:dyDescent="0.3">
      <c r="A138" s="63"/>
      <c r="B138" s="42" t="s">
        <v>997</v>
      </c>
      <c r="C138" s="48" t="s">
        <v>1052</v>
      </c>
      <c r="D138" s="145"/>
      <c r="E138" s="62" t="s">
        <v>1051</v>
      </c>
      <c r="F138" s="61">
        <v>336185</v>
      </c>
      <c r="G138" s="61">
        <v>336185</v>
      </c>
      <c r="H138" s="60"/>
      <c r="I138" s="7"/>
    </row>
    <row r="139" spans="1:9" s="59" customFormat="1" ht="48.75" hidden="1" customHeight="1" x14ac:dyDescent="0.3">
      <c r="A139" s="63"/>
      <c r="B139" s="42" t="s">
        <v>997</v>
      </c>
      <c r="C139" s="48" t="s">
        <v>1050</v>
      </c>
      <c r="D139" s="145"/>
      <c r="E139" s="62" t="s">
        <v>1046</v>
      </c>
      <c r="F139" s="61">
        <v>6020</v>
      </c>
      <c r="G139" s="61">
        <v>6173</v>
      </c>
      <c r="H139" s="60"/>
      <c r="I139" s="7"/>
    </row>
    <row r="140" spans="1:9" s="59" customFormat="1" ht="48.75" hidden="1" customHeight="1" x14ac:dyDescent="0.3">
      <c r="A140" s="63"/>
      <c r="B140" s="42" t="s">
        <v>997</v>
      </c>
      <c r="C140" s="48" t="s">
        <v>1049</v>
      </c>
      <c r="D140" s="145"/>
      <c r="E140" s="62" t="s">
        <v>1046</v>
      </c>
      <c r="F140" s="61">
        <v>5727</v>
      </c>
      <c r="G140" s="61">
        <v>6707</v>
      </c>
      <c r="H140" s="60"/>
      <c r="I140" s="7"/>
    </row>
    <row r="141" spans="1:9" s="59" customFormat="1" ht="48.75" hidden="1" customHeight="1" x14ac:dyDescent="0.3">
      <c r="A141" s="63"/>
      <c r="B141" s="42" t="s">
        <v>997</v>
      </c>
      <c r="C141" s="48" t="s">
        <v>1048</v>
      </c>
      <c r="D141" s="145"/>
      <c r="E141" s="62" t="s">
        <v>1046</v>
      </c>
      <c r="F141" s="61">
        <v>4178</v>
      </c>
      <c r="G141" s="61">
        <v>4594</v>
      </c>
      <c r="H141" s="60"/>
      <c r="I141" s="7"/>
    </row>
    <row r="142" spans="1:9" s="59" customFormat="1" ht="48.75" hidden="1" customHeight="1" x14ac:dyDescent="0.3">
      <c r="A142" s="63"/>
      <c r="B142" s="42" t="s">
        <v>997</v>
      </c>
      <c r="C142" s="48" t="s">
        <v>1047</v>
      </c>
      <c r="D142" s="145"/>
      <c r="E142" s="62" t="s">
        <v>1046</v>
      </c>
      <c r="F142" s="61">
        <v>1760</v>
      </c>
      <c r="G142" s="61">
        <v>1934</v>
      </c>
      <c r="H142" s="60"/>
      <c r="I142" s="7"/>
    </row>
    <row r="143" spans="1:9" s="59" customFormat="1" ht="48.75" hidden="1" customHeight="1" x14ac:dyDescent="0.3">
      <c r="A143" s="63"/>
      <c r="B143" s="42" t="s">
        <v>997</v>
      </c>
      <c r="C143" s="48" t="s">
        <v>1045</v>
      </c>
      <c r="D143" s="145"/>
      <c r="E143" s="62" t="s">
        <v>1007</v>
      </c>
      <c r="F143" s="61">
        <v>6500</v>
      </c>
      <c r="G143" s="61">
        <v>7042</v>
      </c>
      <c r="H143" s="60"/>
      <c r="I143" s="7"/>
    </row>
    <row r="144" spans="1:9" s="59" customFormat="1" ht="48.75" hidden="1" customHeight="1" x14ac:dyDescent="0.3">
      <c r="A144" s="63"/>
      <c r="B144" s="42" t="s">
        <v>997</v>
      </c>
      <c r="C144" s="48" t="s">
        <v>1044</v>
      </c>
      <c r="D144" s="145"/>
      <c r="E144" s="70" t="s">
        <v>1040</v>
      </c>
      <c r="F144" s="61">
        <v>1999</v>
      </c>
      <c r="G144" s="61">
        <v>2159</v>
      </c>
      <c r="H144" s="60"/>
      <c r="I144" s="7"/>
    </row>
    <row r="145" spans="1:9" s="59" customFormat="1" ht="48.75" hidden="1" customHeight="1" x14ac:dyDescent="0.3">
      <c r="A145" s="63"/>
      <c r="B145" s="42" t="s">
        <v>997</v>
      </c>
      <c r="C145" s="48" t="s">
        <v>1043</v>
      </c>
      <c r="D145" s="145"/>
      <c r="E145" s="62" t="s">
        <v>1040</v>
      </c>
      <c r="F145" s="61">
        <v>3327</v>
      </c>
      <c r="G145" s="61">
        <v>3597</v>
      </c>
      <c r="H145" s="60"/>
      <c r="I145" s="7"/>
    </row>
    <row r="146" spans="1:9" s="59" customFormat="1" ht="48.75" hidden="1" customHeight="1" x14ac:dyDescent="0.3">
      <c r="A146" s="63"/>
      <c r="B146" s="42" t="s">
        <v>997</v>
      </c>
      <c r="C146" s="48" t="s">
        <v>1042</v>
      </c>
      <c r="D146" s="145"/>
      <c r="E146" s="62" t="s">
        <v>1040</v>
      </c>
      <c r="F146" s="64">
        <v>1530</v>
      </c>
      <c r="G146" s="64">
        <v>1767</v>
      </c>
      <c r="H146" s="60"/>
      <c r="I146" s="7"/>
    </row>
    <row r="147" spans="1:9" s="59" customFormat="1" ht="48.75" hidden="1" customHeight="1" x14ac:dyDescent="0.3">
      <c r="A147" s="63"/>
      <c r="B147" s="42" t="s">
        <v>997</v>
      </c>
      <c r="C147" s="48" t="s">
        <v>1041</v>
      </c>
      <c r="D147" s="145"/>
      <c r="E147" s="62" t="s">
        <v>1040</v>
      </c>
      <c r="F147" s="61">
        <v>3590</v>
      </c>
      <c r="G147" s="61">
        <v>3840</v>
      </c>
      <c r="H147" s="60"/>
      <c r="I147" s="7"/>
    </row>
    <row r="148" spans="1:9" s="59" customFormat="1" ht="48.75" hidden="1" customHeight="1" x14ac:dyDescent="0.3">
      <c r="A148" s="63"/>
      <c r="B148" s="42" t="s">
        <v>997</v>
      </c>
      <c r="C148" s="48" t="s">
        <v>1039</v>
      </c>
      <c r="D148" s="145"/>
      <c r="E148" s="62" t="s">
        <v>1036</v>
      </c>
      <c r="F148" s="61">
        <v>1287</v>
      </c>
      <c r="G148" s="61">
        <v>1346</v>
      </c>
      <c r="H148" s="60"/>
      <c r="I148" s="7"/>
    </row>
    <row r="149" spans="1:9" s="59" customFormat="1" ht="48.75" hidden="1" customHeight="1" x14ac:dyDescent="0.3">
      <c r="A149" s="63"/>
      <c r="B149" s="42" t="s">
        <v>997</v>
      </c>
      <c r="C149" s="48" t="s">
        <v>1038</v>
      </c>
      <c r="D149" s="145"/>
      <c r="E149" s="62" t="s">
        <v>1036</v>
      </c>
      <c r="F149" s="64">
        <v>2365</v>
      </c>
      <c r="G149" s="64">
        <v>2985</v>
      </c>
      <c r="H149" s="60"/>
      <c r="I149" s="7"/>
    </row>
    <row r="150" spans="1:9" s="59" customFormat="1" ht="48.75" hidden="1" customHeight="1" x14ac:dyDescent="0.3">
      <c r="A150" s="63"/>
      <c r="B150" s="42" t="s">
        <v>997</v>
      </c>
      <c r="C150" s="48" t="s">
        <v>1037</v>
      </c>
      <c r="D150" s="145"/>
      <c r="E150" s="62" t="s">
        <v>1036</v>
      </c>
      <c r="F150" s="61">
        <v>1825</v>
      </c>
      <c r="G150" s="61">
        <v>2274</v>
      </c>
      <c r="H150" s="60"/>
      <c r="I150" s="7"/>
    </row>
    <row r="151" spans="1:9" s="59" customFormat="1" ht="48.75" hidden="1" customHeight="1" x14ac:dyDescent="0.3">
      <c r="A151" s="63"/>
      <c r="B151" s="42" t="s">
        <v>997</v>
      </c>
      <c r="C151" s="48" t="s">
        <v>1035</v>
      </c>
      <c r="D151" s="145"/>
      <c r="E151" s="62" t="s">
        <v>1034</v>
      </c>
      <c r="F151" s="61">
        <v>19626</v>
      </c>
      <c r="G151" s="61">
        <v>21066</v>
      </c>
      <c r="H151" s="60"/>
      <c r="I151" s="7"/>
    </row>
    <row r="152" spans="1:9" s="59" customFormat="1" ht="48.75" hidden="1" customHeight="1" x14ac:dyDescent="0.3">
      <c r="A152" s="63"/>
      <c r="B152" s="42" t="s">
        <v>997</v>
      </c>
      <c r="C152" s="48" t="s">
        <v>1033</v>
      </c>
      <c r="D152" s="145"/>
      <c r="E152" s="62" t="s">
        <v>1024</v>
      </c>
      <c r="F152" s="64">
        <v>0</v>
      </c>
      <c r="G152" s="64">
        <v>0</v>
      </c>
      <c r="H152" s="60"/>
      <c r="I152" s="7"/>
    </row>
    <row r="153" spans="1:9" s="59" customFormat="1" ht="48.75" hidden="1" customHeight="1" x14ac:dyDescent="0.3">
      <c r="A153" s="63"/>
      <c r="B153" s="42" t="s">
        <v>994</v>
      </c>
      <c r="C153" s="48" t="s">
        <v>1032</v>
      </c>
      <c r="D153" s="145"/>
      <c r="E153" s="62" t="s">
        <v>1030</v>
      </c>
      <c r="F153" s="64">
        <v>35889</v>
      </c>
      <c r="G153" s="64">
        <v>35889</v>
      </c>
      <c r="H153" s="60"/>
      <c r="I153" s="7"/>
    </row>
    <row r="154" spans="1:9" s="59" customFormat="1" ht="48.75" hidden="1" customHeight="1" x14ac:dyDescent="0.3">
      <c r="A154" s="63"/>
      <c r="B154" s="42" t="s">
        <v>994</v>
      </c>
      <c r="C154" s="48" t="s">
        <v>1016</v>
      </c>
      <c r="D154" s="145"/>
      <c r="E154" s="62" t="s">
        <v>1030</v>
      </c>
      <c r="F154" s="64">
        <v>32873</v>
      </c>
      <c r="G154" s="64">
        <v>32873</v>
      </c>
      <c r="H154" s="60"/>
      <c r="I154" s="7"/>
    </row>
    <row r="155" spans="1:9" s="59" customFormat="1" ht="48.75" hidden="1" customHeight="1" x14ac:dyDescent="0.3">
      <c r="A155" s="63"/>
      <c r="B155" s="42" t="s">
        <v>994</v>
      </c>
      <c r="C155" s="48" t="s">
        <v>1031</v>
      </c>
      <c r="D155" s="145"/>
      <c r="E155" s="62" t="s">
        <v>1030</v>
      </c>
      <c r="F155" s="61">
        <v>3016</v>
      </c>
      <c r="G155" s="61">
        <v>3016</v>
      </c>
      <c r="H155" s="60"/>
      <c r="I155" s="7"/>
    </row>
    <row r="156" spans="1:9" s="59" customFormat="1" ht="48.75" hidden="1" customHeight="1" x14ac:dyDescent="0.3">
      <c r="A156" s="63"/>
      <c r="B156" s="42" t="s">
        <v>994</v>
      </c>
      <c r="C156" s="48" t="s">
        <v>1029</v>
      </c>
      <c r="D156" s="145"/>
      <c r="E156" s="62" t="s">
        <v>1028</v>
      </c>
      <c r="F156" s="64">
        <v>161024</v>
      </c>
      <c r="G156" s="64">
        <v>314852</v>
      </c>
      <c r="H156" s="60"/>
      <c r="I156" s="7"/>
    </row>
    <row r="157" spans="1:9" s="59" customFormat="1" ht="48.75" hidden="1" customHeight="1" x14ac:dyDescent="0.3">
      <c r="A157" s="63"/>
      <c r="B157" s="42" t="s">
        <v>994</v>
      </c>
      <c r="C157" s="48" t="s">
        <v>1016</v>
      </c>
      <c r="D157" s="145"/>
      <c r="E157" s="62" t="s">
        <v>1028</v>
      </c>
      <c r="F157" s="64">
        <v>152944</v>
      </c>
      <c r="G157" s="64">
        <v>152944</v>
      </c>
      <c r="H157" s="60"/>
      <c r="I157" s="7"/>
    </row>
    <row r="158" spans="1:9" s="59" customFormat="1" ht="48.75" hidden="1" customHeight="1" x14ac:dyDescent="0.3">
      <c r="A158" s="63"/>
      <c r="B158" s="42" t="s">
        <v>994</v>
      </c>
      <c r="C158" s="48" t="s">
        <v>1015</v>
      </c>
      <c r="D158" s="145"/>
      <c r="E158" s="62" t="s">
        <v>1028</v>
      </c>
      <c r="F158" s="61">
        <v>8080</v>
      </c>
      <c r="G158" s="61">
        <v>161908</v>
      </c>
      <c r="H158" s="60"/>
      <c r="I158" s="7"/>
    </row>
    <row r="159" spans="1:9" s="59" customFormat="1" ht="48.75" hidden="1" customHeight="1" x14ac:dyDescent="0.3">
      <c r="A159" s="63"/>
      <c r="B159" s="42" t="s">
        <v>994</v>
      </c>
      <c r="C159" s="48" t="s">
        <v>1027</v>
      </c>
      <c r="D159" s="145"/>
      <c r="E159" s="62" t="s">
        <v>1026</v>
      </c>
      <c r="F159" s="64">
        <v>182716</v>
      </c>
      <c r="G159" s="64">
        <v>184706</v>
      </c>
      <c r="H159" s="60"/>
      <c r="I159" s="7"/>
    </row>
    <row r="160" spans="1:9" s="59" customFormat="1" ht="48.75" hidden="1" customHeight="1" x14ac:dyDescent="0.3">
      <c r="A160" s="63"/>
      <c r="B160" s="42" t="s">
        <v>994</v>
      </c>
      <c r="C160" s="48" t="s">
        <v>1016</v>
      </c>
      <c r="D160" s="145"/>
      <c r="E160" s="62" t="s">
        <v>1026</v>
      </c>
      <c r="F160" s="61">
        <v>172963</v>
      </c>
      <c r="G160" s="61">
        <v>173138</v>
      </c>
      <c r="H160" s="60"/>
      <c r="I160" s="7"/>
    </row>
    <row r="161" spans="1:9" s="59" customFormat="1" ht="48.75" hidden="1" customHeight="1" x14ac:dyDescent="0.3">
      <c r="A161" s="63"/>
      <c r="B161" s="42" t="s">
        <v>994</v>
      </c>
      <c r="C161" s="48" t="s">
        <v>1015</v>
      </c>
      <c r="D161" s="145"/>
      <c r="E161" s="62" t="s">
        <v>1026</v>
      </c>
      <c r="F161" s="61">
        <v>9753</v>
      </c>
      <c r="G161" s="61">
        <v>11568</v>
      </c>
      <c r="H161" s="60"/>
      <c r="I161" s="7"/>
    </row>
    <row r="162" spans="1:9" s="59" customFormat="1" ht="48.75" hidden="1" customHeight="1" x14ac:dyDescent="0.3">
      <c r="A162" s="63"/>
      <c r="B162" s="42" t="s">
        <v>994</v>
      </c>
      <c r="C162" s="48" t="s">
        <v>1025</v>
      </c>
      <c r="D162" s="145"/>
      <c r="E162" s="62" t="s">
        <v>1024</v>
      </c>
      <c r="F162" s="64">
        <v>88094</v>
      </c>
      <c r="G162" s="64">
        <v>88094</v>
      </c>
      <c r="H162" s="60"/>
      <c r="I162" s="7"/>
    </row>
    <row r="163" spans="1:9" s="59" customFormat="1" ht="48.75" hidden="1" customHeight="1" x14ac:dyDescent="0.3">
      <c r="A163" s="63"/>
      <c r="B163" s="42" t="s">
        <v>994</v>
      </c>
      <c r="C163" s="48" t="s">
        <v>1016</v>
      </c>
      <c r="D163" s="145"/>
      <c r="E163" s="62" t="s">
        <v>1024</v>
      </c>
      <c r="F163" s="61">
        <v>75119</v>
      </c>
      <c r="G163" s="61">
        <v>75119</v>
      </c>
      <c r="H163" s="60"/>
      <c r="I163" s="7"/>
    </row>
    <row r="164" spans="1:9" s="59" customFormat="1" ht="48.75" hidden="1" customHeight="1" x14ac:dyDescent="0.3">
      <c r="A164" s="63"/>
      <c r="B164" s="42" t="s">
        <v>994</v>
      </c>
      <c r="C164" s="48" t="s">
        <v>1015</v>
      </c>
      <c r="D164" s="145"/>
      <c r="E164" s="62" t="s">
        <v>1024</v>
      </c>
      <c r="F164" s="61">
        <v>12975</v>
      </c>
      <c r="G164" s="61">
        <v>12975</v>
      </c>
      <c r="H164" s="60"/>
      <c r="I164" s="7"/>
    </row>
    <row r="165" spans="1:9" s="59" customFormat="1" ht="48.75" hidden="1" customHeight="1" x14ac:dyDescent="0.3">
      <c r="A165" s="63"/>
      <c r="B165" s="50" t="s">
        <v>997</v>
      </c>
      <c r="C165" s="49" t="s">
        <v>1023</v>
      </c>
      <c r="D165" s="138"/>
      <c r="E165" s="62" t="s">
        <v>1022</v>
      </c>
      <c r="F165" s="61">
        <v>78300</v>
      </c>
      <c r="G165" s="61">
        <v>78300</v>
      </c>
      <c r="H165" s="60"/>
      <c r="I165" s="7"/>
    </row>
    <row r="166" spans="1:9" s="59" customFormat="1" ht="48.75" hidden="1" customHeight="1" x14ac:dyDescent="0.3">
      <c r="A166" s="63"/>
      <c r="B166" s="50" t="s">
        <v>997</v>
      </c>
      <c r="C166" s="49" t="s">
        <v>1021</v>
      </c>
      <c r="D166" s="138"/>
      <c r="E166" s="62" t="s">
        <v>1020</v>
      </c>
      <c r="F166" s="61">
        <v>2400</v>
      </c>
      <c r="G166" s="61">
        <v>2400</v>
      </c>
      <c r="H166" s="60"/>
      <c r="I166" s="7"/>
    </row>
    <row r="167" spans="1:9" s="59" customFormat="1" ht="48.75" customHeight="1" x14ac:dyDescent="0.3">
      <c r="A167" s="63"/>
      <c r="B167" s="42" t="s">
        <v>699</v>
      </c>
      <c r="C167" s="48" t="s">
        <v>1019</v>
      </c>
      <c r="D167" s="150" t="s">
        <v>1208</v>
      </c>
      <c r="E167" s="62" t="s">
        <v>1214</v>
      </c>
      <c r="F167" s="61">
        <v>34732</v>
      </c>
      <c r="G167" s="61">
        <v>34732</v>
      </c>
      <c r="H167" s="60"/>
      <c r="I167" s="7"/>
    </row>
    <row r="168" spans="1:9" s="59" customFormat="1" ht="48.75" customHeight="1" x14ac:dyDescent="0.3">
      <c r="A168" s="63"/>
      <c r="B168" s="42" t="s">
        <v>699</v>
      </c>
      <c r="C168" s="48" t="s">
        <v>1018</v>
      </c>
      <c r="D168" s="150" t="s">
        <v>1210</v>
      </c>
      <c r="E168" s="62" t="s">
        <v>1003</v>
      </c>
      <c r="F168" s="61">
        <v>2000</v>
      </c>
      <c r="G168" s="61">
        <v>2000</v>
      </c>
      <c r="H168" s="60"/>
      <c r="I168" s="7"/>
    </row>
    <row r="169" spans="1:9" s="59" customFormat="1" ht="48.75" hidden="1" customHeight="1" x14ac:dyDescent="0.3">
      <c r="A169" s="63"/>
      <c r="B169" s="42" t="s">
        <v>994</v>
      </c>
      <c r="C169" s="48" t="s">
        <v>1017</v>
      </c>
      <c r="D169" s="145"/>
      <c r="E169" s="62" t="s">
        <v>1003</v>
      </c>
      <c r="F169" s="64">
        <v>81292</v>
      </c>
      <c r="G169" s="64">
        <v>81292</v>
      </c>
      <c r="H169" s="60"/>
      <c r="I169" s="7"/>
    </row>
    <row r="170" spans="1:9" s="59" customFormat="1" ht="48.75" hidden="1" customHeight="1" x14ac:dyDescent="0.3">
      <c r="A170" s="63"/>
      <c r="B170" s="42" t="s">
        <v>994</v>
      </c>
      <c r="C170" s="48" t="s">
        <v>1016</v>
      </c>
      <c r="D170" s="145"/>
      <c r="E170" s="62"/>
      <c r="F170" s="61"/>
      <c r="G170" s="61"/>
      <c r="H170" s="60"/>
      <c r="I170" s="7"/>
    </row>
    <row r="171" spans="1:9" s="59" customFormat="1" ht="48.75" hidden="1" customHeight="1" x14ac:dyDescent="0.3">
      <c r="A171" s="63"/>
      <c r="B171" s="42" t="s">
        <v>994</v>
      </c>
      <c r="C171" s="48" t="s">
        <v>1015</v>
      </c>
      <c r="D171" s="145"/>
      <c r="E171" s="62"/>
      <c r="F171" s="61"/>
      <c r="G171" s="61"/>
      <c r="H171" s="60"/>
      <c r="I171" s="7"/>
    </row>
    <row r="172" spans="1:9" s="59" customFormat="1" ht="48.75" hidden="1" customHeight="1" x14ac:dyDescent="0.3">
      <c r="A172" s="63"/>
      <c r="B172" s="42" t="s">
        <v>994</v>
      </c>
      <c r="C172" s="48" t="s">
        <v>1014</v>
      </c>
      <c r="D172" s="145"/>
      <c r="E172" s="62" t="s">
        <v>1003</v>
      </c>
      <c r="F172" s="61">
        <v>4300</v>
      </c>
      <c r="G172" s="61">
        <v>4300</v>
      </c>
      <c r="H172" s="60"/>
      <c r="I172" s="7"/>
    </row>
    <row r="173" spans="1:9" s="59" customFormat="1" ht="48.75" hidden="1" customHeight="1" x14ac:dyDescent="0.3">
      <c r="A173" s="63"/>
      <c r="B173" s="42" t="s">
        <v>997</v>
      </c>
      <c r="C173" s="48" t="s">
        <v>1013</v>
      </c>
      <c r="D173" s="145"/>
      <c r="E173" s="62" t="s">
        <v>1003</v>
      </c>
      <c r="F173" s="61">
        <v>4805</v>
      </c>
      <c r="G173" s="61">
        <v>4805</v>
      </c>
      <c r="H173" s="60"/>
      <c r="I173" s="7"/>
    </row>
    <row r="174" spans="1:9" s="59" customFormat="1" ht="48.75" hidden="1" customHeight="1" x14ac:dyDescent="0.3">
      <c r="A174" s="63"/>
      <c r="B174" s="42" t="s">
        <v>997</v>
      </c>
      <c r="C174" s="48" t="s">
        <v>1012</v>
      </c>
      <c r="D174" s="145"/>
      <c r="E174" s="62" t="s">
        <v>1011</v>
      </c>
      <c r="F174" s="61">
        <v>43167</v>
      </c>
      <c r="G174" s="61">
        <v>43167</v>
      </c>
      <c r="H174" s="60"/>
      <c r="I174" s="7"/>
    </row>
    <row r="175" spans="1:9" s="59" customFormat="1" ht="48.75" hidden="1" customHeight="1" x14ac:dyDescent="0.3">
      <c r="A175" s="63"/>
      <c r="B175" s="42" t="s">
        <v>997</v>
      </c>
      <c r="C175" s="48" t="s">
        <v>1010</v>
      </c>
      <c r="D175" s="145"/>
      <c r="E175" s="62" t="s">
        <v>1003</v>
      </c>
      <c r="F175" s="64">
        <v>4541</v>
      </c>
      <c r="G175" s="64">
        <v>4541</v>
      </c>
      <c r="H175" s="60"/>
      <c r="I175" s="7"/>
    </row>
    <row r="176" spans="1:9" s="59" customFormat="1" ht="48.75" hidden="1" customHeight="1" x14ac:dyDescent="0.3">
      <c r="A176" s="63"/>
      <c r="B176" s="42" t="s">
        <v>997</v>
      </c>
      <c r="C176" s="48" t="s">
        <v>1009</v>
      </c>
      <c r="D176" s="145"/>
      <c r="E176" s="62" t="s">
        <v>1003</v>
      </c>
      <c r="F176" s="64">
        <v>2229</v>
      </c>
      <c r="G176" s="61">
        <v>2229</v>
      </c>
      <c r="H176" s="60"/>
      <c r="I176" s="7"/>
    </row>
    <row r="177" spans="1:9" s="59" customFormat="1" ht="48.75" hidden="1" customHeight="1" x14ac:dyDescent="0.3">
      <c r="A177" s="63"/>
      <c r="B177" s="42" t="s">
        <v>997</v>
      </c>
      <c r="C177" s="48" t="s">
        <v>1008</v>
      </c>
      <c r="D177" s="145"/>
      <c r="E177" s="62" t="s">
        <v>1007</v>
      </c>
      <c r="F177" s="61">
        <v>12000</v>
      </c>
      <c r="G177" s="61">
        <v>13650</v>
      </c>
      <c r="H177" s="60"/>
      <c r="I177" s="7"/>
    </row>
    <row r="178" spans="1:9" s="59" customFormat="1" ht="48.75" hidden="1" customHeight="1" x14ac:dyDescent="0.3">
      <c r="A178" s="63"/>
      <c r="B178" s="42" t="s">
        <v>997</v>
      </c>
      <c r="C178" s="48" t="s">
        <v>1006</v>
      </c>
      <c r="D178" s="145"/>
      <c r="E178" s="62" t="s">
        <v>1003</v>
      </c>
      <c r="F178" s="61">
        <v>10761</v>
      </c>
      <c r="G178" s="61">
        <v>10761</v>
      </c>
      <c r="H178" s="60"/>
      <c r="I178" s="7"/>
    </row>
    <row r="179" spans="1:9" s="59" customFormat="1" ht="48.75" hidden="1" customHeight="1" x14ac:dyDescent="0.3">
      <c r="A179" s="63"/>
      <c r="B179" s="42" t="s">
        <v>997</v>
      </c>
      <c r="C179" s="48" t="s">
        <v>1005</v>
      </c>
      <c r="D179" s="145"/>
      <c r="E179" s="62" t="s">
        <v>1003</v>
      </c>
      <c r="F179" s="61">
        <v>10194</v>
      </c>
      <c r="G179" s="61">
        <v>10194</v>
      </c>
      <c r="H179" s="60"/>
      <c r="I179" s="7"/>
    </row>
    <row r="180" spans="1:9" s="59" customFormat="1" ht="48.75" hidden="1" customHeight="1" x14ac:dyDescent="0.3">
      <c r="A180" s="63"/>
      <c r="B180" s="42" t="s">
        <v>997</v>
      </c>
      <c r="C180" s="48" t="s">
        <v>1004</v>
      </c>
      <c r="D180" s="145"/>
      <c r="E180" s="62" t="s">
        <v>1003</v>
      </c>
      <c r="F180" s="61">
        <v>5110</v>
      </c>
      <c r="G180" s="61">
        <v>5110</v>
      </c>
      <c r="H180" s="60"/>
      <c r="I180" s="7"/>
    </row>
    <row r="181" spans="1:9" s="59" customFormat="1" ht="48.75" hidden="1" customHeight="1" x14ac:dyDescent="0.3">
      <c r="A181" s="63"/>
      <c r="B181" s="50" t="s">
        <v>997</v>
      </c>
      <c r="C181" s="49" t="s">
        <v>1002</v>
      </c>
      <c r="D181" s="138"/>
      <c r="E181" s="62" t="s">
        <v>1001</v>
      </c>
      <c r="F181" s="61">
        <v>47214</v>
      </c>
      <c r="G181" s="61">
        <v>47214</v>
      </c>
      <c r="H181" s="60"/>
      <c r="I181" s="7"/>
    </row>
    <row r="182" spans="1:9" s="59" customFormat="1" ht="48.75" hidden="1" customHeight="1" x14ac:dyDescent="0.3">
      <c r="A182" s="63"/>
      <c r="B182" s="42" t="s">
        <v>994</v>
      </c>
      <c r="C182" s="48" t="s">
        <v>1000</v>
      </c>
      <c r="D182" s="145"/>
      <c r="E182" s="62" t="s">
        <v>999</v>
      </c>
      <c r="F182" s="61">
        <v>32323</v>
      </c>
      <c r="G182" s="61">
        <v>32323</v>
      </c>
      <c r="H182" s="60"/>
      <c r="I182" s="7"/>
    </row>
    <row r="183" spans="1:9" s="59" customFormat="1" ht="48.75" hidden="1" customHeight="1" x14ac:dyDescent="0.3">
      <c r="A183" s="63"/>
      <c r="B183" s="42" t="s">
        <v>997</v>
      </c>
      <c r="C183" s="48" t="s">
        <v>998</v>
      </c>
      <c r="D183" s="145"/>
      <c r="E183" s="62" t="s">
        <v>995</v>
      </c>
      <c r="F183" s="61">
        <v>0</v>
      </c>
      <c r="G183" s="61">
        <v>0</v>
      </c>
      <c r="H183" s="60"/>
      <c r="I183" s="7"/>
    </row>
    <row r="184" spans="1:9" s="59" customFormat="1" ht="48.75" hidden="1" customHeight="1" x14ac:dyDescent="0.3">
      <c r="A184" s="63"/>
      <c r="B184" s="42" t="s">
        <v>997</v>
      </c>
      <c r="C184" s="48" t="s">
        <v>996</v>
      </c>
      <c r="D184" s="145"/>
      <c r="E184" s="62" t="s">
        <v>995</v>
      </c>
      <c r="F184" s="61">
        <v>2813</v>
      </c>
      <c r="G184" s="61">
        <v>2813</v>
      </c>
      <c r="H184" s="60"/>
      <c r="I184" s="7"/>
    </row>
    <row r="185" spans="1:9" s="59" customFormat="1" ht="48.75" hidden="1" customHeight="1" x14ac:dyDescent="0.3">
      <c r="A185" s="63"/>
      <c r="B185" s="42" t="s">
        <v>994</v>
      </c>
      <c r="C185" s="48" t="s">
        <v>993</v>
      </c>
      <c r="D185" s="145"/>
      <c r="E185" s="62" t="s">
        <v>992</v>
      </c>
      <c r="F185" s="61">
        <v>350000</v>
      </c>
      <c r="G185" s="61">
        <v>350000</v>
      </c>
      <c r="H185" s="60"/>
      <c r="I185" s="7"/>
    </row>
    <row r="186" spans="1:9" s="59" customFormat="1" ht="48.75" hidden="1" customHeight="1" x14ac:dyDescent="0.3">
      <c r="A186" s="63"/>
      <c r="B186" s="42" t="s">
        <v>679</v>
      </c>
      <c r="C186" s="48" t="s">
        <v>987</v>
      </c>
      <c r="D186" s="145"/>
      <c r="E186" s="62" t="s">
        <v>986</v>
      </c>
      <c r="F186" s="61">
        <v>2511</v>
      </c>
      <c r="G186" s="61">
        <v>2511</v>
      </c>
      <c r="H186" s="60"/>
      <c r="I186" s="7"/>
    </row>
    <row r="187" spans="1:9" s="59" customFormat="1" ht="48.75" hidden="1" customHeight="1" x14ac:dyDescent="0.3">
      <c r="A187" s="63"/>
      <c r="B187" s="42" t="s">
        <v>679</v>
      </c>
      <c r="C187" s="48" t="s">
        <v>985</v>
      </c>
      <c r="D187" s="145"/>
      <c r="E187" s="62" t="s">
        <v>984</v>
      </c>
      <c r="F187" s="61">
        <v>2677</v>
      </c>
      <c r="G187" s="61">
        <v>2677</v>
      </c>
      <c r="H187" s="60"/>
      <c r="I187" s="7"/>
    </row>
    <row r="188" spans="1:9" s="59" customFormat="1" ht="48.75" hidden="1" customHeight="1" x14ac:dyDescent="0.3">
      <c r="A188" s="63"/>
      <c r="B188" s="42" t="s">
        <v>679</v>
      </c>
      <c r="C188" s="48" t="s">
        <v>983</v>
      </c>
      <c r="D188" s="145"/>
      <c r="E188" s="62" t="s">
        <v>982</v>
      </c>
      <c r="F188" s="61">
        <v>301</v>
      </c>
      <c r="G188" s="61">
        <v>301</v>
      </c>
      <c r="H188" s="60"/>
      <c r="I188" s="7"/>
    </row>
    <row r="189" spans="1:9" s="59" customFormat="1" ht="48.75" hidden="1" customHeight="1" x14ac:dyDescent="0.3">
      <c r="A189" s="63"/>
      <c r="B189" s="42" t="s">
        <v>679</v>
      </c>
      <c r="C189" s="48" t="s">
        <v>981</v>
      </c>
      <c r="D189" s="145"/>
      <c r="E189" s="62" t="s">
        <v>980</v>
      </c>
      <c r="F189" s="61">
        <v>170</v>
      </c>
      <c r="G189" s="61">
        <v>170</v>
      </c>
      <c r="H189" s="60"/>
      <c r="I189" s="7"/>
    </row>
    <row r="190" spans="1:9" s="59" customFormat="1" ht="48.75" hidden="1" customHeight="1" x14ac:dyDescent="0.3">
      <c r="A190" s="63"/>
      <c r="B190" s="42" t="s">
        <v>679</v>
      </c>
      <c r="C190" s="48" t="s">
        <v>977</v>
      </c>
      <c r="D190" s="145"/>
      <c r="E190" s="62" t="s">
        <v>976</v>
      </c>
      <c r="F190" s="61">
        <v>22000</v>
      </c>
      <c r="G190" s="61">
        <v>22000</v>
      </c>
      <c r="H190" s="60"/>
      <c r="I190" s="7"/>
    </row>
    <row r="191" spans="1:9" s="59" customFormat="1" ht="48.75" hidden="1" customHeight="1" x14ac:dyDescent="0.3">
      <c r="A191" s="63"/>
      <c r="B191" s="42" t="s">
        <v>679</v>
      </c>
      <c r="C191" s="48" t="s">
        <v>991</v>
      </c>
      <c r="D191" s="145"/>
      <c r="E191" s="62" t="s">
        <v>990</v>
      </c>
      <c r="F191" s="61">
        <v>6209</v>
      </c>
      <c r="G191" s="61">
        <v>6209</v>
      </c>
      <c r="H191" s="60"/>
      <c r="I191" s="7"/>
    </row>
    <row r="192" spans="1:9" s="59" customFormat="1" ht="48.75" hidden="1" customHeight="1" x14ac:dyDescent="0.3">
      <c r="A192" s="63"/>
      <c r="B192" s="42" t="s">
        <v>679</v>
      </c>
      <c r="C192" s="48" t="s">
        <v>975</v>
      </c>
      <c r="D192" s="145"/>
      <c r="E192" s="62" t="s">
        <v>974</v>
      </c>
      <c r="F192" s="61">
        <v>3860</v>
      </c>
      <c r="G192" s="61">
        <v>3860</v>
      </c>
      <c r="H192" s="60"/>
      <c r="I192" s="7"/>
    </row>
    <row r="193" spans="1:9" s="59" customFormat="1" ht="48.75" hidden="1" customHeight="1" x14ac:dyDescent="0.3">
      <c r="A193" s="63"/>
      <c r="B193" s="42" t="s">
        <v>679</v>
      </c>
      <c r="C193" s="48" t="s">
        <v>989</v>
      </c>
      <c r="D193" s="145"/>
      <c r="E193" s="62" t="s">
        <v>988</v>
      </c>
      <c r="F193" s="61">
        <v>5000</v>
      </c>
      <c r="G193" s="61">
        <v>5000</v>
      </c>
      <c r="H193" s="60"/>
      <c r="I193" s="7"/>
    </row>
    <row r="194" spans="1:9" s="59" customFormat="1" ht="48.75" hidden="1" customHeight="1" x14ac:dyDescent="0.3">
      <c r="A194" s="63"/>
      <c r="B194" s="42" t="s">
        <v>737</v>
      </c>
      <c r="C194" s="48" t="s">
        <v>987</v>
      </c>
      <c r="D194" s="145"/>
      <c r="E194" s="62" t="s">
        <v>986</v>
      </c>
      <c r="F194" s="61">
        <v>27640</v>
      </c>
      <c r="G194" s="61">
        <v>27640</v>
      </c>
      <c r="H194" s="60"/>
      <c r="I194" s="7"/>
    </row>
    <row r="195" spans="1:9" s="59" customFormat="1" ht="48.75" hidden="1" customHeight="1" x14ac:dyDescent="0.3">
      <c r="A195" s="63"/>
      <c r="B195" s="42" t="s">
        <v>737</v>
      </c>
      <c r="C195" s="48" t="s">
        <v>985</v>
      </c>
      <c r="D195" s="145"/>
      <c r="E195" s="62" t="s">
        <v>984</v>
      </c>
      <c r="F195" s="61">
        <v>2717</v>
      </c>
      <c r="G195" s="61">
        <v>2717</v>
      </c>
      <c r="H195" s="60"/>
      <c r="I195" s="7"/>
    </row>
    <row r="196" spans="1:9" s="59" customFormat="1" ht="48.75" hidden="1" customHeight="1" x14ac:dyDescent="0.3">
      <c r="A196" s="63"/>
      <c r="B196" s="42" t="s">
        <v>737</v>
      </c>
      <c r="C196" s="48" t="s">
        <v>983</v>
      </c>
      <c r="D196" s="145"/>
      <c r="E196" s="62" t="s">
        <v>982</v>
      </c>
      <c r="F196" s="61">
        <v>2220</v>
      </c>
      <c r="G196" s="61">
        <v>2220</v>
      </c>
      <c r="H196" s="60"/>
      <c r="I196" s="7"/>
    </row>
    <row r="197" spans="1:9" s="59" customFormat="1" ht="48.75" hidden="1" customHeight="1" x14ac:dyDescent="0.3">
      <c r="A197" s="63"/>
      <c r="B197" s="42" t="s">
        <v>737</v>
      </c>
      <c r="C197" s="48" t="s">
        <v>981</v>
      </c>
      <c r="D197" s="145"/>
      <c r="E197" s="62" t="s">
        <v>980</v>
      </c>
      <c r="F197" s="61">
        <v>2293</v>
      </c>
      <c r="G197" s="61">
        <v>2293</v>
      </c>
      <c r="H197" s="60"/>
      <c r="I197" s="7"/>
    </row>
    <row r="198" spans="1:9" s="59" customFormat="1" ht="48.75" hidden="1" customHeight="1" x14ac:dyDescent="0.3">
      <c r="A198" s="63"/>
      <c r="B198" s="42" t="s">
        <v>737</v>
      </c>
      <c r="C198" s="48" t="s">
        <v>979</v>
      </c>
      <c r="D198" s="145"/>
      <c r="E198" s="62" t="s">
        <v>978</v>
      </c>
      <c r="F198" s="61">
        <v>12545</v>
      </c>
      <c r="G198" s="61">
        <v>12545</v>
      </c>
      <c r="H198" s="60"/>
      <c r="I198" s="7"/>
    </row>
    <row r="199" spans="1:9" s="59" customFormat="1" ht="48.75" hidden="1" customHeight="1" x14ac:dyDescent="0.3">
      <c r="A199" s="63"/>
      <c r="B199" s="42" t="s">
        <v>737</v>
      </c>
      <c r="C199" s="48" t="s">
        <v>977</v>
      </c>
      <c r="D199" s="145"/>
      <c r="E199" s="62" t="s">
        <v>976</v>
      </c>
      <c r="F199" s="61">
        <v>13086</v>
      </c>
      <c r="G199" s="61">
        <v>13086</v>
      </c>
      <c r="H199" s="60"/>
      <c r="I199" s="7"/>
    </row>
    <row r="200" spans="1:9" s="59" customFormat="1" ht="48.75" hidden="1" customHeight="1" x14ac:dyDescent="0.3">
      <c r="A200" s="63"/>
      <c r="B200" s="42" t="s">
        <v>737</v>
      </c>
      <c r="C200" s="48" t="s">
        <v>975</v>
      </c>
      <c r="D200" s="145"/>
      <c r="E200" s="62" t="s">
        <v>974</v>
      </c>
      <c r="F200" s="61">
        <v>10550</v>
      </c>
      <c r="G200" s="61">
        <v>10550</v>
      </c>
      <c r="H200" s="60"/>
      <c r="I200" s="7"/>
    </row>
    <row r="201" spans="1:9" ht="48.75" hidden="1" customHeight="1" x14ac:dyDescent="0.3">
      <c r="A201" s="27"/>
      <c r="B201" s="27" t="s">
        <v>683</v>
      </c>
      <c r="C201" s="26" t="s">
        <v>973</v>
      </c>
      <c r="D201" s="26"/>
      <c r="E201" s="25"/>
      <c r="F201" s="37">
        <f>SUBTOTAL(9,F202:F204)</f>
        <v>4170</v>
      </c>
      <c r="G201" s="37">
        <f>SUBTOTAL(9,G202:G204)</f>
        <v>4170</v>
      </c>
      <c r="H201" s="36"/>
    </row>
    <row r="202" spans="1:9" s="59" customFormat="1" ht="48.75" hidden="1" customHeight="1" x14ac:dyDescent="0.3">
      <c r="A202" s="63"/>
      <c r="B202" s="42" t="s">
        <v>694</v>
      </c>
      <c r="C202" s="48" t="s">
        <v>972</v>
      </c>
      <c r="D202" s="145"/>
      <c r="E202" s="62"/>
      <c r="F202" s="61">
        <v>568306</v>
      </c>
      <c r="G202" s="61">
        <v>1250274</v>
      </c>
      <c r="H202" s="60"/>
      <c r="I202" s="7"/>
    </row>
    <row r="203" spans="1:9" s="59" customFormat="1" ht="48.75" hidden="1" customHeight="1" x14ac:dyDescent="0.3">
      <c r="A203" s="63"/>
      <c r="B203" s="69" t="s">
        <v>679</v>
      </c>
      <c r="C203" s="68" t="s">
        <v>971</v>
      </c>
      <c r="D203" s="154"/>
      <c r="E203" s="58" t="s">
        <v>970</v>
      </c>
      <c r="F203" s="44">
        <v>14160</v>
      </c>
      <c r="G203" s="44">
        <v>15660</v>
      </c>
      <c r="H203" s="60"/>
      <c r="I203" s="7"/>
    </row>
    <row r="204" spans="1:9" s="59" customFormat="1" ht="48.75" customHeight="1" x14ac:dyDescent="0.3">
      <c r="A204" s="63"/>
      <c r="B204" s="69" t="s">
        <v>699</v>
      </c>
      <c r="C204" s="68" t="s">
        <v>969</v>
      </c>
      <c r="D204" s="153" t="s">
        <v>1213</v>
      </c>
      <c r="E204" s="58" t="s">
        <v>968</v>
      </c>
      <c r="F204" s="51">
        <v>4170</v>
      </c>
      <c r="G204" s="51">
        <v>4170</v>
      </c>
      <c r="H204" s="60"/>
      <c r="I204" s="7"/>
    </row>
    <row r="205" spans="1:9" ht="48.75" hidden="1" customHeight="1" x14ac:dyDescent="0.3">
      <c r="A205" s="27"/>
      <c r="B205" s="27" t="s">
        <v>683</v>
      </c>
      <c r="C205" s="26" t="s">
        <v>682</v>
      </c>
      <c r="D205" s="26"/>
      <c r="E205" s="25"/>
      <c r="F205" s="37">
        <f>SUBTOTAL(9,F206:F207)</f>
        <v>50200</v>
      </c>
      <c r="G205" s="37">
        <f>SUBTOTAL(9,G206:G207)</f>
        <v>55200</v>
      </c>
      <c r="H205" s="36"/>
    </row>
    <row r="206" spans="1:9" ht="48.75" customHeight="1" x14ac:dyDescent="0.3">
      <c r="A206" s="67"/>
      <c r="B206" s="50" t="s">
        <v>966</v>
      </c>
      <c r="C206" s="49" t="s">
        <v>967</v>
      </c>
      <c r="D206" s="152" t="s">
        <v>1204</v>
      </c>
      <c r="E206" s="46" t="s">
        <v>964</v>
      </c>
      <c r="F206" s="44">
        <v>50000</v>
      </c>
      <c r="G206" s="44">
        <v>53000</v>
      </c>
      <c r="H206" s="43"/>
    </row>
    <row r="207" spans="1:9" ht="48.75" customHeight="1" x14ac:dyDescent="0.3">
      <c r="A207" s="67"/>
      <c r="B207" s="50" t="s">
        <v>966</v>
      </c>
      <c r="C207" s="49" t="s">
        <v>965</v>
      </c>
      <c r="D207" s="152" t="s">
        <v>1212</v>
      </c>
      <c r="E207" s="66" t="s">
        <v>964</v>
      </c>
      <c r="F207" s="14">
        <v>200</v>
      </c>
      <c r="G207" s="14">
        <v>2200</v>
      </c>
      <c r="H207" s="43"/>
    </row>
    <row r="208" spans="1:9" ht="48.75" hidden="1" customHeight="1" x14ac:dyDescent="0.3">
      <c r="A208" s="27"/>
      <c r="B208" s="27" t="s">
        <v>683</v>
      </c>
      <c r="C208" s="26" t="s">
        <v>689</v>
      </c>
      <c r="D208" s="26"/>
      <c r="E208" s="25"/>
      <c r="F208" s="37">
        <f>SUBTOTAL(9,F209)</f>
        <v>20000</v>
      </c>
      <c r="G208" s="37">
        <f>SUBTOTAL(9,G209)</f>
        <v>20000</v>
      </c>
      <c r="H208" s="36"/>
    </row>
    <row r="209" spans="1:9" s="12" customFormat="1" ht="48.75" customHeight="1" x14ac:dyDescent="0.3">
      <c r="A209" s="47"/>
      <c r="B209" s="42" t="s">
        <v>699</v>
      </c>
      <c r="C209" s="48" t="s">
        <v>963</v>
      </c>
      <c r="D209" s="150" t="s">
        <v>1207</v>
      </c>
      <c r="E209" s="46" t="s">
        <v>962</v>
      </c>
      <c r="F209" s="51">
        <v>20000</v>
      </c>
      <c r="G209" s="51">
        <v>20000</v>
      </c>
      <c r="H209" s="43"/>
      <c r="I209" s="7"/>
    </row>
    <row r="210" spans="1:9" ht="48.75" hidden="1" customHeight="1" x14ac:dyDescent="0.3">
      <c r="A210" s="27"/>
      <c r="B210" s="27" t="s">
        <v>683</v>
      </c>
      <c r="C210" s="26" t="s">
        <v>961</v>
      </c>
      <c r="D210" s="26"/>
      <c r="E210" s="25"/>
      <c r="F210" s="37">
        <f>SUBTOTAL(9,F211:F364)</f>
        <v>1575601</v>
      </c>
      <c r="G210" s="37">
        <f>SUBTOTAL(9,G211:G364)</f>
        <v>1575601</v>
      </c>
      <c r="H210" s="36"/>
    </row>
    <row r="211" spans="1:9" s="12" customFormat="1" ht="48.75" hidden="1" customHeight="1" x14ac:dyDescent="0.3">
      <c r="A211" s="47"/>
      <c r="B211" s="42" t="s">
        <v>679</v>
      </c>
      <c r="C211" s="48" t="s">
        <v>960</v>
      </c>
      <c r="D211" s="145"/>
      <c r="E211" s="46" t="s">
        <v>845</v>
      </c>
      <c r="F211" s="51">
        <v>134312</v>
      </c>
      <c r="G211" s="51">
        <v>134312</v>
      </c>
      <c r="H211" s="43"/>
      <c r="I211" s="7"/>
    </row>
    <row r="212" spans="1:9" s="12" customFormat="1" ht="48.75" hidden="1" customHeight="1" x14ac:dyDescent="0.3">
      <c r="A212" s="47"/>
      <c r="B212" s="42" t="s">
        <v>737</v>
      </c>
      <c r="C212" s="48" t="s">
        <v>959</v>
      </c>
      <c r="D212" s="145"/>
      <c r="E212" s="46" t="s">
        <v>845</v>
      </c>
      <c r="F212" s="51">
        <v>335807</v>
      </c>
      <c r="G212" s="51">
        <v>335807</v>
      </c>
      <c r="H212" s="43"/>
      <c r="I212" s="7"/>
    </row>
    <row r="213" spans="1:9" s="12" customFormat="1" ht="48.75" hidden="1" customHeight="1" x14ac:dyDescent="0.3">
      <c r="A213" s="47"/>
      <c r="B213" s="42" t="s">
        <v>679</v>
      </c>
      <c r="C213" s="48" t="s">
        <v>958</v>
      </c>
      <c r="D213" s="145"/>
      <c r="E213" s="46" t="s">
        <v>957</v>
      </c>
      <c r="F213" s="51">
        <v>14899</v>
      </c>
      <c r="G213" s="51">
        <v>14899</v>
      </c>
      <c r="H213" s="43"/>
      <c r="I213" s="7"/>
    </row>
    <row r="214" spans="1:9" s="12" customFormat="1" ht="48.75" hidden="1" customHeight="1" x14ac:dyDescent="0.3">
      <c r="A214" s="47"/>
      <c r="B214" s="42" t="s">
        <v>679</v>
      </c>
      <c r="C214" s="48" t="s">
        <v>956</v>
      </c>
      <c r="D214" s="145"/>
      <c r="E214" s="46" t="s">
        <v>955</v>
      </c>
      <c r="F214" s="51">
        <v>83890</v>
      </c>
      <c r="G214" s="51">
        <v>83890</v>
      </c>
      <c r="H214" s="43"/>
      <c r="I214" s="7"/>
    </row>
    <row r="215" spans="1:9" s="12" customFormat="1" ht="48.75" hidden="1" customHeight="1" x14ac:dyDescent="0.3">
      <c r="A215" s="47"/>
      <c r="B215" s="42" t="s">
        <v>679</v>
      </c>
      <c r="C215" s="48" t="s">
        <v>954</v>
      </c>
      <c r="D215" s="145"/>
      <c r="E215" s="46" t="s">
        <v>845</v>
      </c>
      <c r="F215" s="51">
        <v>25844</v>
      </c>
      <c r="G215" s="51">
        <v>25844</v>
      </c>
      <c r="H215" s="43"/>
      <c r="I215" s="7"/>
    </row>
    <row r="216" spans="1:9" s="12" customFormat="1" ht="48.75" hidden="1" customHeight="1" x14ac:dyDescent="0.3">
      <c r="A216" s="47"/>
      <c r="B216" s="42" t="s">
        <v>953</v>
      </c>
      <c r="C216" s="48" t="s">
        <v>952</v>
      </c>
      <c r="D216" s="145"/>
      <c r="E216" s="46" t="s">
        <v>951</v>
      </c>
      <c r="F216" s="51">
        <v>20000</v>
      </c>
      <c r="G216" s="51">
        <v>20000</v>
      </c>
      <c r="H216" s="43"/>
      <c r="I216" s="7"/>
    </row>
    <row r="217" spans="1:9" s="12" customFormat="1" ht="48.75" hidden="1" customHeight="1" x14ac:dyDescent="0.3">
      <c r="A217" s="47"/>
      <c r="B217" s="42" t="s">
        <v>679</v>
      </c>
      <c r="C217" s="49" t="s">
        <v>950</v>
      </c>
      <c r="D217" s="138"/>
      <c r="E217" s="46" t="s">
        <v>845</v>
      </c>
      <c r="F217" s="51">
        <v>21773</v>
      </c>
      <c r="G217" s="51">
        <v>21773</v>
      </c>
      <c r="H217" s="43"/>
      <c r="I217" s="7"/>
    </row>
    <row r="218" spans="1:9" s="12" customFormat="1" ht="48.75" hidden="1" customHeight="1" x14ac:dyDescent="0.3">
      <c r="A218" s="47"/>
      <c r="B218" s="42" t="s">
        <v>679</v>
      </c>
      <c r="C218" s="48" t="s">
        <v>949</v>
      </c>
      <c r="D218" s="145"/>
      <c r="E218" s="46" t="s">
        <v>855</v>
      </c>
      <c r="F218" s="51">
        <v>20000</v>
      </c>
      <c r="G218" s="51">
        <v>20000</v>
      </c>
      <c r="H218" s="43"/>
      <c r="I218" s="7"/>
    </row>
    <row r="219" spans="1:9" s="12" customFormat="1" ht="48.75" hidden="1" customHeight="1" x14ac:dyDescent="0.3">
      <c r="A219" s="47"/>
      <c r="B219" s="42" t="s">
        <v>679</v>
      </c>
      <c r="C219" s="48" t="s">
        <v>948</v>
      </c>
      <c r="D219" s="145"/>
      <c r="E219" s="46" t="s">
        <v>855</v>
      </c>
      <c r="F219" s="44">
        <v>35000</v>
      </c>
      <c r="G219" s="44">
        <v>35100</v>
      </c>
      <c r="H219" s="43"/>
      <c r="I219" s="7"/>
    </row>
    <row r="220" spans="1:9" s="12" customFormat="1" ht="48.75" hidden="1" customHeight="1" x14ac:dyDescent="0.3">
      <c r="A220" s="47"/>
      <c r="B220" s="42" t="s">
        <v>737</v>
      </c>
      <c r="C220" s="48" t="s">
        <v>947</v>
      </c>
      <c r="D220" s="145"/>
      <c r="E220" s="46" t="s">
        <v>855</v>
      </c>
      <c r="F220" s="44">
        <v>109395</v>
      </c>
      <c r="G220" s="44">
        <v>83838</v>
      </c>
      <c r="H220" s="43"/>
      <c r="I220" s="7"/>
    </row>
    <row r="221" spans="1:9" s="12" customFormat="1" ht="48.75" hidden="1" customHeight="1" x14ac:dyDescent="0.3">
      <c r="A221" s="47"/>
      <c r="B221" s="42" t="s">
        <v>737</v>
      </c>
      <c r="C221" s="48" t="s">
        <v>946</v>
      </c>
      <c r="D221" s="145"/>
      <c r="E221" s="46" t="s">
        <v>855</v>
      </c>
      <c r="F221" s="44">
        <v>28847</v>
      </c>
      <c r="G221" s="44">
        <v>15317</v>
      </c>
      <c r="H221" s="43"/>
      <c r="I221" s="7"/>
    </row>
    <row r="222" spans="1:9" s="12" customFormat="1" ht="48.75" hidden="1" customHeight="1" x14ac:dyDescent="0.3">
      <c r="A222" s="47"/>
      <c r="B222" s="50" t="s">
        <v>679</v>
      </c>
      <c r="C222" s="49" t="s">
        <v>945</v>
      </c>
      <c r="D222" s="138"/>
      <c r="E222" s="46"/>
      <c r="F222" s="44"/>
      <c r="G222" s="44"/>
      <c r="H222" s="43"/>
      <c r="I222" s="7"/>
    </row>
    <row r="223" spans="1:9" s="12" customFormat="1" ht="48.75" hidden="1" customHeight="1" x14ac:dyDescent="0.3">
      <c r="A223" s="47"/>
      <c r="B223" s="50" t="s">
        <v>679</v>
      </c>
      <c r="C223" s="49" t="s">
        <v>944</v>
      </c>
      <c r="D223" s="138"/>
      <c r="E223" s="46" t="s">
        <v>855</v>
      </c>
      <c r="F223" s="44">
        <v>4500</v>
      </c>
      <c r="G223" s="44">
        <v>4500</v>
      </c>
      <c r="H223" s="43"/>
      <c r="I223" s="7"/>
    </row>
    <row r="224" spans="1:9" s="12" customFormat="1" ht="48.75" hidden="1" customHeight="1" x14ac:dyDescent="0.3">
      <c r="A224" s="47"/>
      <c r="B224" s="50" t="s">
        <v>679</v>
      </c>
      <c r="C224" s="49" t="s">
        <v>943</v>
      </c>
      <c r="D224" s="138"/>
      <c r="E224" s="46" t="s">
        <v>855</v>
      </c>
      <c r="F224" s="44">
        <v>4000</v>
      </c>
      <c r="G224" s="44">
        <v>4000</v>
      </c>
      <c r="H224" s="43"/>
      <c r="I224" s="7"/>
    </row>
    <row r="225" spans="1:9" s="12" customFormat="1" ht="48.75" hidden="1" customHeight="1" x14ac:dyDescent="0.3">
      <c r="A225" s="47"/>
      <c r="B225" s="50" t="s">
        <v>679</v>
      </c>
      <c r="C225" s="49" t="s">
        <v>942</v>
      </c>
      <c r="D225" s="138"/>
      <c r="E225" s="46" t="s">
        <v>855</v>
      </c>
      <c r="F225" s="44">
        <v>4000</v>
      </c>
      <c r="G225" s="44">
        <v>4000</v>
      </c>
      <c r="H225" s="43"/>
      <c r="I225" s="7"/>
    </row>
    <row r="226" spans="1:9" s="12" customFormat="1" ht="48.75" hidden="1" customHeight="1" x14ac:dyDescent="0.3">
      <c r="A226" s="47"/>
      <c r="B226" s="50" t="s">
        <v>679</v>
      </c>
      <c r="C226" s="49" t="s">
        <v>941</v>
      </c>
      <c r="D226" s="138"/>
      <c r="E226" s="46" t="s">
        <v>855</v>
      </c>
      <c r="F226" s="44">
        <v>3000</v>
      </c>
      <c r="G226" s="44">
        <v>3000</v>
      </c>
      <c r="H226" s="43"/>
      <c r="I226" s="7"/>
    </row>
    <row r="227" spans="1:9" s="12" customFormat="1" ht="48.75" hidden="1" customHeight="1" x14ac:dyDescent="0.3">
      <c r="A227" s="47"/>
      <c r="B227" s="50" t="s">
        <v>679</v>
      </c>
      <c r="C227" s="49" t="s">
        <v>940</v>
      </c>
      <c r="D227" s="138"/>
      <c r="E227" s="46" t="s">
        <v>855</v>
      </c>
      <c r="F227" s="44">
        <v>0</v>
      </c>
      <c r="G227" s="44">
        <v>0</v>
      </c>
      <c r="H227" s="43"/>
      <c r="I227" s="7"/>
    </row>
    <row r="228" spans="1:9" s="12" customFormat="1" ht="48.75" hidden="1" customHeight="1" x14ac:dyDescent="0.3">
      <c r="A228" s="47"/>
      <c r="B228" s="50" t="s">
        <v>679</v>
      </c>
      <c r="C228" s="49" t="s">
        <v>939</v>
      </c>
      <c r="D228" s="138"/>
      <c r="E228" s="46" t="s">
        <v>855</v>
      </c>
      <c r="F228" s="44">
        <v>3000</v>
      </c>
      <c r="G228" s="44">
        <v>3000</v>
      </c>
      <c r="H228" s="43"/>
      <c r="I228" s="7"/>
    </row>
    <row r="229" spans="1:9" s="12" customFormat="1" ht="48.75" hidden="1" customHeight="1" x14ac:dyDescent="0.3">
      <c r="A229" s="47"/>
      <c r="B229" s="50" t="s">
        <v>679</v>
      </c>
      <c r="C229" s="49" t="s">
        <v>938</v>
      </c>
      <c r="D229" s="138"/>
      <c r="E229" s="46" t="s">
        <v>855</v>
      </c>
      <c r="F229" s="44">
        <v>3440</v>
      </c>
      <c r="G229" s="44">
        <v>3440</v>
      </c>
      <c r="H229" s="43"/>
      <c r="I229" s="7"/>
    </row>
    <row r="230" spans="1:9" s="12" customFormat="1" ht="48.75" hidden="1" customHeight="1" x14ac:dyDescent="0.3">
      <c r="A230" s="47"/>
      <c r="B230" s="50" t="s">
        <v>679</v>
      </c>
      <c r="C230" s="49" t="s">
        <v>937</v>
      </c>
      <c r="D230" s="138"/>
      <c r="E230" s="46" t="s">
        <v>855</v>
      </c>
      <c r="F230" s="44">
        <v>2000</v>
      </c>
      <c r="G230" s="44">
        <v>2000</v>
      </c>
      <c r="H230" s="43"/>
      <c r="I230" s="7"/>
    </row>
    <row r="231" spans="1:9" s="12" customFormat="1" ht="48.75" hidden="1" customHeight="1" x14ac:dyDescent="0.3">
      <c r="A231" s="47"/>
      <c r="B231" s="50" t="s">
        <v>679</v>
      </c>
      <c r="C231" s="49" t="s">
        <v>936</v>
      </c>
      <c r="D231" s="138"/>
      <c r="E231" s="46" t="s">
        <v>855</v>
      </c>
      <c r="F231" s="44">
        <v>2500</v>
      </c>
      <c r="G231" s="44">
        <v>2500</v>
      </c>
      <c r="H231" s="43"/>
      <c r="I231" s="7"/>
    </row>
    <row r="232" spans="1:9" s="12" customFormat="1" ht="48.75" hidden="1" customHeight="1" x14ac:dyDescent="0.3">
      <c r="A232" s="47"/>
      <c r="B232" s="50" t="s">
        <v>679</v>
      </c>
      <c r="C232" s="49" t="s">
        <v>935</v>
      </c>
      <c r="D232" s="138"/>
      <c r="E232" s="46" t="s">
        <v>855</v>
      </c>
      <c r="F232" s="44">
        <v>854</v>
      </c>
      <c r="G232" s="44">
        <v>854</v>
      </c>
      <c r="H232" s="43"/>
      <c r="I232" s="7"/>
    </row>
    <row r="233" spans="1:9" s="12" customFormat="1" ht="48.75" hidden="1" customHeight="1" x14ac:dyDescent="0.3">
      <c r="A233" s="47"/>
      <c r="B233" s="50" t="s">
        <v>679</v>
      </c>
      <c r="C233" s="49" t="s">
        <v>934</v>
      </c>
      <c r="D233" s="138"/>
      <c r="E233" s="46" t="s">
        <v>855</v>
      </c>
      <c r="F233" s="44">
        <v>3000</v>
      </c>
      <c r="G233" s="44">
        <v>3000</v>
      </c>
      <c r="H233" s="43"/>
      <c r="I233" s="7"/>
    </row>
    <row r="234" spans="1:9" s="12" customFormat="1" ht="48.75" hidden="1" customHeight="1" x14ac:dyDescent="0.3">
      <c r="A234" s="47"/>
      <c r="B234" s="50" t="s">
        <v>679</v>
      </c>
      <c r="C234" s="49" t="s">
        <v>933</v>
      </c>
      <c r="D234" s="138"/>
      <c r="E234" s="46" t="s">
        <v>855</v>
      </c>
      <c r="F234" s="44">
        <v>1500</v>
      </c>
      <c r="G234" s="44">
        <v>1500</v>
      </c>
      <c r="H234" s="43"/>
      <c r="I234" s="7"/>
    </row>
    <row r="235" spans="1:9" s="12" customFormat="1" ht="48.75" hidden="1" customHeight="1" x14ac:dyDescent="0.3">
      <c r="A235" s="47"/>
      <c r="B235" s="50" t="s">
        <v>679</v>
      </c>
      <c r="C235" s="49" t="s">
        <v>932</v>
      </c>
      <c r="D235" s="138"/>
      <c r="E235" s="46" t="s">
        <v>855</v>
      </c>
      <c r="F235" s="44">
        <v>0</v>
      </c>
      <c r="G235" s="44">
        <v>0</v>
      </c>
      <c r="H235" s="43"/>
      <c r="I235" s="7"/>
    </row>
    <row r="236" spans="1:9" s="12" customFormat="1" ht="48.75" hidden="1" customHeight="1" x14ac:dyDescent="0.3">
      <c r="A236" s="47"/>
      <c r="B236" s="50" t="s">
        <v>679</v>
      </c>
      <c r="C236" s="49" t="s">
        <v>931</v>
      </c>
      <c r="D236" s="138"/>
      <c r="E236" s="46" t="s">
        <v>855</v>
      </c>
      <c r="F236" s="44">
        <v>9000</v>
      </c>
      <c r="G236" s="44">
        <v>9000</v>
      </c>
      <c r="H236" s="43"/>
      <c r="I236" s="7"/>
    </row>
    <row r="237" spans="1:9" s="12" customFormat="1" ht="48.75" hidden="1" customHeight="1" x14ac:dyDescent="0.3">
      <c r="A237" s="47"/>
      <c r="B237" s="50" t="s">
        <v>679</v>
      </c>
      <c r="C237" s="49" t="s">
        <v>930</v>
      </c>
      <c r="D237" s="138"/>
      <c r="E237" s="46" t="s">
        <v>855</v>
      </c>
      <c r="F237" s="44">
        <v>3998</v>
      </c>
      <c r="G237" s="44">
        <v>3998</v>
      </c>
      <c r="H237" s="43"/>
      <c r="I237" s="7"/>
    </row>
    <row r="238" spans="1:9" s="12" customFormat="1" ht="48.75" hidden="1" customHeight="1" x14ac:dyDescent="0.3">
      <c r="A238" s="47"/>
      <c r="B238" s="50" t="s">
        <v>679</v>
      </c>
      <c r="C238" s="49" t="s">
        <v>929</v>
      </c>
      <c r="D238" s="138"/>
      <c r="E238" s="46" t="s">
        <v>855</v>
      </c>
      <c r="F238" s="44">
        <v>1997</v>
      </c>
      <c r="G238" s="44">
        <v>1997</v>
      </c>
      <c r="H238" s="43"/>
      <c r="I238" s="7"/>
    </row>
    <row r="239" spans="1:9" s="12" customFormat="1" ht="48.75" hidden="1" customHeight="1" x14ac:dyDescent="0.3">
      <c r="A239" s="47"/>
      <c r="B239" s="50" t="s">
        <v>679</v>
      </c>
      <c r="C239" s="49" t="s">
        <v>928</v>
      </c>
      <c r="D239" s="138"/>
      <c r="E239" s="46" t="s">
        <v>855</v>
      </c>
      <c r="F239" s="44">
        <v>3000</v>
      </c>
      <c r="G239" s="44">
        <v>2215</v>
      </c>
      <c r="H239" s="43"/>
      <c r="I239" s="7"/>
    </row>
    <row r="240" spans="1:9" s="12" customFormat="1" ht="48.75" hidden="1" customHeight="1" x14ac:dyDescent="0.3">
      <c r="A240" s="47"/>
      <c r="B240" s="50" t="s">
        <v>679</v>
      </c>
      <c r="C240" s="49" t="s">
        <v>925</v>
      </c>
      <c r="D240" s="138"/>
      <c r="E240" s="46" t="s">
        <v>855</v>
      </c>
      <c r="F240" s="44">
        <v>5920</v>
      </c>
      <c r="G240" s="44">
        <v>5920</v>
      </c>
      <c r="H240" s="43"/>
      <c r="I240" s="7"/>
    </row>
    <row r="241" spans="1:9" s="12" customFormat="1" ht="48.75" customHeight="1" x14ac:dyDescent="0.3">
      <c r="A241" s="47"/>
      <c r="B241" s="50" t="s">
        <v>699</v>
      </c>
      <c r="C241" s="49" t="s">
        <v>927</v>
      </c>
      <c r="D241" s="152" t="s">
        <v>1211</v>
      </c>
      <c r="E241" s="46" t="s">
        <v>855</v>
      </c>
      <c r="F241" s="51">
        <v>151023</v>
      </c>
      <c r="G241" s="51">
        <v>151023</v>
      </c>
      <c r="H241" s="43"/>
      <c r="I241" s="7"/>
    </row>
    <row r="242" spans="1:9" s="12" customFormat="1" ht="48.75" customHeight="1" x14ac:dyDescent="0.3">
      <c r="A242" s="47"/>
      <c r="B242" s="42" t="s">
        <v>699</v>
      </c>
      <c r="C242" s="48" t="s">
        <v>926</v>
      </c>
      <c r="D242" s="152" t="s">
        <v>1211</v>
      </c>
      <c r="E242" s="46" t="s">
        <v>855</v>
      </c>
      <c r="F242" s="44">
        <v>122000</v>
      </c>
      <c r="G242" s="44">
        <v>122000</v>
      </c>
      <c r="H242" s="43"/>
      <c r="I242" s="7"/>
    </row>
    <row r="243" spans="1:9" s="12" customFormat="1" ht="48.75" customHeight="1" x14ac:dyDescent="0.3">
      <c r="A243" s="47"/>
      <c r="B243" s="42" t="s">
        <v>699</v>
      </c>
      <c r="C243" s="48" t="s">
        <v>925</v>
      </c>
      <c r="D243" s="152" t="s">
        <v>1211</v>
      </c>
      <c r="E243" s="46" t="s">
        <v>855</v>
      </c>
      <c r="F243" s="44">
        <v>29023</v>
      </c>
      <c r="G243" s="44">
        <v>29023</v>
      </c>
      <c r="H243" s="43"/>
      <c r="I243" s="7"/>
    </row>
    <row r="244" spans="1:9" s="12" customFormat="1" ht="48.75" hidden="1" customHeight="1" x14ac:dyDescent="0.3">
      <c r="A244" s="47"/>
      <c r="B244" s="50" t="s">
        <v>679</v>
      </c>
      <c r="C244" s="49" t="s">
        <v>924</v>
      </c>
      <c r="D244" s="138"/>
      <c r="E244" s="46"/>
      <c r="F244" s="51"/>
      <c r="G244" s="51"/>
      <c r="H244" s="43"/>
      <c r="I244" s="7"/>
    </row>
    <row r="245" spans="1:9" s="12" customFormat="1" ht="48.75" hidden="1" customHeight="1" x14ac:dyDescent="0.3">
      <c r="A245" s="47"/>
      <c r="B245" s="50" t="s">
        <v>679</v>
      </c>
      <c r="C245" s="49" t="s">
        <v>923</v>
      </c>
      <c r="D245" s="138"/>
      <c r="E245" s="46" t="s">
        <v>855</v>
      </c>
      <c r="F245" s="44">
        <v>13000</v>
      </c>
      <c r="G245" s="44">
        <v>12723</v>
      </c>
      <c r="H245" s="43"/>
      <c r="I245" s="7"/>
    </row>
    <row r="246" spans="1:9" s="12" customFormat="1" ht="48.75" hidden="1" customHeight="1" x14ac:dyDescent="0.3">
      <c r="A246" s="47"/>
      <c r="B246" s="50" t="s">
        <v>679</v>
      </c>
      <c r="C246" s="49" t="s">
        <v>922</v>
      </c>
      <c r="D246" s="138"/>
      <c r="E246" s="46" t="s">
        <v>855</v>
      </c>
      <c r="F246" s="44">
        <v>11481</v>
      </c>
      <c r="G246" s="44">
        <v>11481</v>
      </c>
      <c r="H246" s="43"/>
      <c r="I246" s="7"/>
    </row>
    <row r="247" spans="1:9" s="12" customFormat="1" ht="48.75" hidden="1" customHeight="1" x14ac:dyDescent="0.3">
      <c r="A247" s="47"/>
      <c r="B247" s="50" t="s">
        <v>679</v>
      </c>
      <c r="C247" s="49" t="s">
        <v>921</v>
      </c>
      <c r="D247" s="138"/>
      <c r="E247" s="46" t="s">
        <v>855</v>
      </c>
      <c r="F247" s="44">
        <v>0</v>
      </c>
      <c r="G247" s="44">
        <v>0</v>
      </c>
      <c r="H247" s="43"/>
      <c r="I247" s="7"/>
    </row>
    <row r="248" spans="1:9" s="12" customFormat="1" ht="48.75" hidden="1" customHeight="1" x14ac:dyDescent="0.3">
      <c r="A248" s="47"/>
      <c r="B248" s="50" t="s">
        <v>679</v>
      </c>
      <c r="C248" s="49" t="s">
        <v>920</v>
      </c>
      <c r="D248" s="138"/>
      <c r="E248" s="46" t="s">
        <v>855</v>
      </c>
      <c r="F248" s="44">
        <v>9854</v>
      </c>
      <c r="G248" s="44">
        <v>9854</v>
      </c>
      <c r="H248" s="43"/>
      <c r="I248" s="7"/>
    </row>
    <row r="249" spans="1:9" s="12" customFormat="1" ht="48.75" hidden="1" customHeight="1" x14ac:dyDescent="0.3">
      <c r="A249" s="47"/>
      <c r="B249" s="50" t="s">
        <v>679</v>
      </c>
      <c r="C249" s="49" t="s">
        <v>919</v>
      </c>
      <c r="D249" s="138"/>
      <c r="E249" s="46" t="s">
        <v>855</v>
      </c>
      <c r="F249" s="44">
        <v>0</v>
      </c>
      <c r="G249" s="44">
        <v>0</v>
      </c>
      <c r="H249" s="43"/>
      <c r="I249" s="7"/>
    </row>
    <row r="250" spans="1:9" s="12" customFormat="1" ht="48.75" hidden="1" customHeight="1" x14ac:dyDescent="0.3">
      <c r="A250" s="47"/>
      <c r="B250" s="50" t="s">
        <v>679</v>
      </c>
      <c r="C250" s="49" t="s">
        <v>918</v>
      </c>
      <c r="D250" s="138"/>
      <c r="E250" s="46" t="s">
        <v>855</v>
      </c>
      <c r="F250" s="44">
        <v>3000</v>
      </c>
      <c r="G250" s="44">
        <v>3000</v>
      </c>
      <c r="H250" s="43"/>
      <c r="I250" s="7"/>
    </row>
    <row r="251" spans="1:9" s="12" customFormat="1" ht="48.75" hidden="1" customHeight="1" x14ac:dyDescent="0.3">
      <c r="A251" s="47"/>
      <c r="B251" s="50" t="s">
        <v>679</v>
      </c>
      <c r="C251" s="49" t="s">
        <v>888</v>
      </c>
      <c r="D251" s="138"/>
      <c r="E251" s="46" t="s">
        <v>855</v>
      </c>
      <c r="F251" s="44">
        <v>1000</v>
      </c>
      <c r="G251" s="44">
        <v>1000</v>
      </c>
      <c r="H251" s="43"/>
      <c r="I251" s="7"/>
    </row>
    <row r="252" spans="1:9" s="12" customFormat="1" ht="48.75" hidden="1" customHeight="1" x14ac:dyDescent="0.3">
      <c r="A252" s="47"/>
      <c r="B252" s="50" t="s">
        <v>679</v>
      </c>
      <c r="C252" s="49" t="s">
        <v>886</v>
      </c>
      <c r="D252" s="138"/>
      <c r="E252" s="46" t="s">
        <v>855</v>
      </c>
      <c r="F252" s="44">
        <v>0</v>
      </c>
      <c r="G252" s="44">
        <v>0</v>
      </c>
      <c r="H252" s="43"/>
      <c r="I252" s="7"/>
    </row>
    <row r="253" spans="1:9" s="12" customFormat="1" ht="48.75" hidden="1" customHeight="1" x14ac:dyDescent="0.3">
      <c r="A253" s="47"/>
      <c r="B253" s="50" t="s">
        <v>679</v>
      </c>
      <c r="C253" s="49" t="s">
        <v>885</v>
      </c>
      <c r="D253" s="138"/>
      <c r="E253" s="46" t="s">
        <v>855</v>
      </c>
      <c r="F253" s="44">
        <v>2000</v>
      </c>
      <c r="G253" s="44">
        <v>2000</v>
      </c>
      <c r="H253" s="43"/>
      <c r="I253" s="7"/>
    </row>
    <row r="254" spans="1:9" s="12" customFormat="1" ht="48.75" hidden="1" customHeight="1" x14ac:dyDescent="0.3">
      <c r="A254" s="47"/>
      <c r="B254" s="50" t="s">
        <v>679</v>
      </c>
      <c r="C254" s="49" t="s">
        <v>884</v>
      </c>
      <c r="D254" s="138"/>
      <c r="E254" s="46" t="s">
        <v>855</v>
      </c>
      <c r="F254" s="44">
        <v>2743</v>
      </c>
      <c r="G254" s="44">
        <v>2743</v>
      </c>
      <c r="H254" s="43"/>
      <c r="I254" s="7"/>
    </row>
    <row r="255" spans="1:9" s="12" customFormat="1" ht="48.75" hidden="1" customHeight="1" x14ac:dyDescent="0.3">
      <c r="A255" s="47"/>
      <c r="B255" s="50" t="s">
        <v>679</v>
      </c>
      <c r="C255" s="49" t="s">
        <v>883</v>
      </c>
      <c r="D255" s="138"/>
      <c r="E255" s="46" t="s">
        <v>855</v>
      </c>
      <c r="F255" s="44">
        <v>2500</v>
      </c>
      <c r="G255" s="44">
        <v>2500</v>
      </c>
      <c r="H255" s="43"/>
      <c r="I255" s="7"/>
    </row>
    <row r="256" spans="1:9" s="12" customFormat="1" ht="48.75" hidden="1" customHeight="1" x14ac:dyDescent="0.3">
      <c r="A256" s="47"/>
      <c r="B256" s="50" t="s">
        <v>679</v>
      </c>
      <c r="C256" s="49" t="s">
        <v>882</v>
      </c>
      <c r="D256" s="138"/>
      <c r="E256" s="46" t="s">
        <v>855</v>
      </c>
      <c r="F256" s="44">
        <v>0</v>
      </c>
      <c r="G256" s="44">
        <v>0</v>
      </c>
      <c r="H256" s="43"/>
      <c r="I256" s="7"/>
    </row>
    <row r="257" spans="1:9" s="12" customFormat="1" ht="48.75" hidden="1" customHeight="1" x14ac:dyDescent="0.3">
      <c r="A257" s="47"/>
      <c r="B257" s="50" t="s">
        <v>679</v>
      </c>
      <c r="C257" s="49" t="s">
        <v>881</v>
      </c>
      <c r="D257" s="138"/>
      <c r="E257" s="46" t="s">
        <v>855</v>
      </c>
      <c r="F257" s="44">
        <v>1500</v>
      </c>
      <c r="G257" s="44">
        <v>1500</v>
      </c>
      <c r="H257" s="43"/>
      <c r="I257" s="7"/>
    </row>
    <row r="258" spans="1:9" s="12" customFormat="1" ht="48.75" hidden="1" customHeight="1" x14ac:dyDescent="0.3">
      <c r="A258" s="47"/>
      <c r="B258" s="50" t="s">
        <v>679</v>
      </c>
      <c r="C258" s="49" t="s">
        <v>880</v>
      </c>
      <c r="D258" s="138"/>
      <c r="E258" s="46" t="s">
        <v>855</v>
      </c>
      <c r="F258" s="44">
        <v>0</v>
      </c>
      <c r="G258" s="44">
        <v>0</v>
      </c>
      <c r="H258" s="43"/>
      <c r="I258" s="7"/>
    </row>
    <row r="259" spans="1:9" s="12" customFormat="1" ht="48.75" hidden="1" customHeight="1" x14ac:dyDescent="0.3">
      <c r="A259" s="47"/>
      <c r="B259" s="50" t="s">
        <v>679</v>
      </c>
      <c r="C259" s="49" t="s">
        <v>879</v>
      </c>
      <c r="D259" s="138"/>
      <c r="E259" s="46" t="s">
        <v>855</v>
      </c>
      <c r="F259" s="44">
        <v>3500</v>
      </c>
      <c r="G259" s="44">
        <v>3500</v>
      </c>
      <c r="H259" s="43"/>
      <c r="I259" s="7"/>
    </row>
    <row r="260" spans="1:9" s="12" customFormat="1" ht="48.75" hidden="1" customHeight="1" x14ac:dyDescent="0.3">
      <c r="A260" s="47"/>
      <c r="B260" s="50" t="s">
        <v>679</v>
      </c>
      <c r="C260" s="49" t="s">
        <v>877</v>
      </c>
      <c r="D260" s="138"/>
      <c r="E260" s="46" t="s">
        <v>855</v>
      </c>
      <c r="F260" s="44">
        <v>1500</v>
      </c>
      <c r="G260" s="44">
        <v>1500</v>
      </c>
      <c r="H260" s="43"/>
      <c r="I260" s="7"/>
    </row>
    <row r="261" spans="1:9" s="12" customFormat="1" ht="48.75" hidden="1" customHeight="1" x14ac:dyDescent="0.3">
      <c r="A261" s="47"/>
      <c r="B261" s="50" t="s">
        <v>679</v>
      </c>
      <c r="C261" s="49" t="s">
        <v>876</v>
      </c>
      <c r="D261" s="138"/>
      <c r="E261" s="46" t="s">
        <v>855</v>
      </c>
      <c r="F261" s="44">
        <v>1025</v>
      </c>
      <c r="G261" s="44">
        <v>1025</v>
      </c>
      <c r="H261" s="43"/>
      <c r="I261" s="7"/>
    </row>
    <row r="262" spans="1:9" s="12" customFormat="1" ht="48.75" hidden="1" customHeight="1" x14ac:dyDescent="0.3">
      <c r="A262" s="47"/>
      <c r="B262" s="50" t="s">
        <v>679</v>
      </c>
      <c r="C262" s="49" t="s">
        <v>873</v>
      </c>
      <c r="D262" s="138"/>
      <c r="E262" s="46" t="s">
        <v>855</v>
      </c>
      <c r="F262" s="44">
        <v>2364</v>
      </c>
      <c r="G262" s="44">
        <v>2364</v>
      </c>
      <c r="H262" s="43"/>
      <c r="I262" s="7"/>
    </row>
    <row r="263" spans="1:9" s="12" customFormat="1" ht="48.75" hidden="1" customHeight="1" x14ac:dyDescent="0.3">
      <c r="A263" s="47"/>
      <c r="B263" s="50" t="s">
        <v>679</v>
      </c>
      <c r="C263" s="49" t="s">
        <v>872</v>
      </c>
      <c r="D263" s="138"/>
      <c r="E263" s="46" t="s">
        <v>855</v>
      </c>
      <c r="F263" s="44">
        <v>2000</v>
      </c>
      <c r="G263" s="44">
        <v>2000</v>
      </c>
      <c r="H263" s="43"/>
      <c r="I263" s="7"/>
    </row>
    <row r="264" spans="1:9" s="12" customFormat="1" ht="48.75" hidden="1" customHeight="1" x14ac:dyDescent="0.3">
      <c r="A264" s="47"/>
      <c r="B264" s="50" t="s">
        <v>679</v>
      </c>
      <c r="C264" s="49" t="s">
        <v>871</v>
      </c>
      <c r="D264" s="138"/>
      <c r="E264" s="46" t="s">
        <v>855</v>
      </c>
      <c r="F264" s="44">
        <v>4823</v>
      </c>
      <c r="G264" s="44">
        <v>4823</v>
      </c>
      <c r="H264" s="43"/>
      <c r="I264" s="7"/>
    </row>
    <row r="265" spans="1:9" s="12" customFormat="1" ht="48.75" hidden="1" customHeight="1" x14ac:dyDescent="0.3">
      <c r="A265" s="47"/>
      <c r="B265" s="50" t="s">
        <v>679</v>
      </c>
      <c r="C265" s="49" t="s">
        <v>870</v>
      </c>
      <c r="D265" s="138"/>
      <c r="E265" s="46" t="s">
        <v>855</v>
      </c>
      <c r="F265" s="44">
        <v>2500</v>
      </c>
      <c r="G265" s="44">
        <v>2500</v>
      </c>
      <c r="H265" s="43"/>
      <c r="I265" s="7"/>
    </row>
    <row r="266" spans="1:9" s="12" customFormat="1" ht="48.75" hidden="1" customHeight="1" x14ac:dyDescent="0.3">
      <c r="A266" s="47"/>
      <c r="B266" s="50" t="s">
        <v>679</v>
      </c>
      <c r="C266" s="49" t="s">
        <v>868</v>
      </c>
      <c r="D266" s="138"/>
      <c r="E266" s="46" t="s">
        <v>855</v>
      </c>
      <c r="F266" s="44">
        <v>4000</v>
      </c>
      <c r="G266" s="44">
        <v>4000</v>
      </c>
      <c r="H266" s="43"/>
      <c r="I266" s="7"/>
    </row>
    <row r="267" spans="1:9" s="12" customFormat="1" ht="48.75" hidden="1" customHeight="1" x14ac:dyDescent="0.3">
      <c r="A267" s="47"/>
      <c r="B267" s="50" t="s">
        <v>679</v>
      </c>
      <c r="C267" s="49" t="s">
        <v>867</v>
      </c>
      <c r="D267" s="138"/>
      <c r="E267" s="46" t="s">
        <v>855</v>
      </c>
      <c r="F267" s="44">
        <v>2000</v>
      </c>
      <c r="G267" s="44">
        <v>2000</v>
      </c>
      <c r="H267" s="43"/>
      <c r="I267" s="7"/>
    </row>
    <row r="268" spans="1:9" s="12" customFormat="1" ht="48.75" hidden="1" customHeight="1" x14ac:dyDescent="0.3">
      <c r="A268" s="47"/>
      <c r="B268" s="50" t="s">
        <v>679</v>
      </c>
      <c r="C268" s="49" t="s">
        <v>913</v>
      </c>
      <c r="D268" s="138"/>
      <c r="E268" s="46" t="s">
        <v>855</v>
      </c>
      <c r="F268" s="44">
        <v>0</v>
      </c>
      <c r="G268" s="44">
        <v>0</v>
      </c>
      <c r="H268" s="43"/>
      <c r="I268" s="7"/>
    </row>
    <row r="269" spans="1:9" s="12" customFormat="1" ht="48.75" hidden="1" customHeight="1" x14ac:dyDescent="0.3">
      <c r="A269" s="47"/>
      <c r="B269" s="50" t="s">
        <v>679</v>
      </c>
      <c r="C269" s="49" t="s">
        <v>866</v>
      </c>
      <c r="D269" s="138"/>
      <c r="E269" s="46" t="s">
        <v>855</v>
      </c>
      <c r="F269" s="44">
        <v>1831</v>
      </c>
      <c r="G269" s="44">
        <v>1831</v>
      </c>
      <c r="H269" s="43"/>
      <c r="I269" s="7"/>
    </row>
    <row r="270" spans="1:9" s="12" customFormat="1" ht="48.75" hidden="1" customHeight="1" x14ac:dyDescent="0.3">
      <c r="A270" s="47"/>
      <c r="B270" s="50" t="s">
        <v>679</v>
      </c>
      <c r="C270" s="49" t="s">
        <v>917</v>
      </c>
      <c r="D270" s="138"/>
      <c r="E270" s="46"/>
      <c r="F270" s="51"/>
      <c r="G270" s="51"/>
      <c r="H270" s="43"/>
      <c r="I270" s="7"/>
    </row>
    <row r="271" spans="1:9" s="12" customFormat="1" ht="48.75" hidden="1" customHeight="1" x14ac:dyDescent="0.3">
      <c r="A271" s="47"/>
      <c r="B271" s="50" t="s">
        <v>679</v>
      </c>
      <c r="C271" s="49" t="s">
        <v>888</v>
      </c>
      <c r="D271" s="138"/>
      <c r="E271" s="46" t="s">
        <v>855</v>
      </c>
      <c r="F271" s="44">
        <v>1000</v>
      </c>
      <c r="G271" s="44">
        <v>1000</v>
      </c>
      <c r="H271" s="43"/>
      <c r="I271" s="7"/>
    </row>
    <row r="272" spans="1:9" s="12" customFormat="1" ht="48.75" hidden="1" customHeight="1" x14ac:dyDescent="0.3">
      <c r="A272" s="47"/>
      <c r="B272" s="50" t="s">
        <v>679</v>
      </c>
      <c r="C272" s="49" t="s">
        <v>887</v>
      </c>
      <c r="D272" s="138"/>
      <c r="E272" s="46" t="s">
        <v>855</v>
      </c>
      <c r="F272" s="44">
        <v>9537</v>
      </c>
      <c r="G272" s="44">
        <v>9537</v>
      </c>
      <c r="H272" s="43"/>
      <c r="I272" s="7"/>
    </row>
    <row r="273" spans="1:9" s="12" customFormat="1" ht="48.75" hidden="1" customHeight="1" x14ac:dyDescent="0.3">
      <c r="A273" s="47"/>
      <c r="B273" s="50" t="s">
        <v>679</v>
      </c>
      <c r="C273" s="49" t="s">
        <v>886</v>
      </c>
      <c r="D273" s="138"/>
      <c r="E273" s="46" t="s">
        <v>855</v>
      </c>
      <c r="F273" s="44">
        <v>0</v>
      </c>
      <c r="G273" s="44">
        <v>0</v>
      </c>
      <c r="H273" s="43"/>
      <c r="I273" s="7"/>
    </row>
    <row r="274" spans="1:9" s="12" customFormat="1" ht="48.75" hidden="1" customHeight="1" x14ac:dyDescent="0.3">
      <c r="A274" s="47"/>
      <c r="B274" s="50" t="s">
        <v>679</v>
      </c>
      <c r="C274" s="49" t="s">
        <v>885</v>
      </c>
      <c r="D274" s="138"/>
      <c r="E274" s="46" t="s">
        <v>855</v>
      </c>
      <c r="F274" s="44">
        <v>1500</v>
      </c>
      <c r="G274" s="44">
        <v>1500</v>
      </c>
      <c r="H274" s="43"/>
      <c r="I274" s="7"/>
    </row>
    <row r="275" spans="1:9" s="12" customFormat="1" ht="48.75" hidden="1" customHeight="1" x14ac:dyDescent="0.3">
      <c r="A275" s="47"/>
      <c r="B275" s="50" t="s">
        <v>679</v>
      </c>
      <c r="C275" s="49" t="s">
        <v>884</v>
      </c>
      <c r="D275" s="138"/>
      <c r="E275" s="46" t="s">
        <v>855</v>
      </c>
      <c r="F275" s="44">
        <v>2121</v>
      </c>
      <c r="G275" s="44">
        <v>2121</v>
      </c>
      <c r="H275" s="43"/>
      <c r="I275" s="7"/>
    </row>
    <row r="276" spans="1:9" s="12" customFormat="1" ht="48.75" hidden="1" customHeight="1" x14ac:dyDescent="0.3">
      <c r="A276" s="47"/>
      <c r="B276" s="50" t="s">
        <v>679</v>
      </c>
      <c r="C276" s="49" t="s">
        <v>883</v>
      </c>
      <c r="D276" s="138"/>
      <c r="E276" s="46" t="s">
        <v>855</v>
      </c>
      <c r="F276" s="44">
        <v>0</v>
      </c>
      <c r="G276" s="44">
        <v>0</v>
      </c>
      <c r="H276" s="43"/>
      <c r="I276" s="7"/>
    </row>
    <row r="277" spans="1:9" s="12" customFormat="1" ht="48.75" hidden="1" customHeight="1" x14ac:dyDescent="0.3">
      <c r="A277" s="47"/>
      <c r="B277" s="50" t="s">
        <v>679</v>
      </c>
      <c r="C277" s="49" t="s">
        <v>882</v>
      </c>
      <c r="D277" s="138"/>
      <c r="E277" s="46" t="s">
        <v>855</v>
      </c>
      <c r="F277" s="44">
        <v>0</v>
      </c>
      <c r="G277" s="44">
        <v>0</v>
      </c>
      <c r="H277" s="43"/>
      <c r="I277" s="7"/>
    </row>
    <row r="278" spans="1:9" s="12" customFormat="1" ht="48.75" hidden="1" customHeight="1" x14ac:dyDescent="0.3">
      <c r="A278" s="47"/>
      <c r="B278" s="50" t="s">
        <v>679</v>
      </c>
      <c r="C278" s="49" t="s">
        <v>881</v>
      </c>
      <c r="D278" s="138"/>
      <c r="E278" s="46" t="s">
        <v>855</v>
      </c>
      <c r="F278" s="44">
        <v>1500</v>
      </c>
      <c r="G278" s="44">
        <v>1500</v>
      </c>
      <c r="H278" s="43"/>
      <c r="I278" s="7"/>
    </row>
    <row r="279" spans="1:9" s="12" customFormat="1" ht="48.75" hidden="1" customHeight="1" x14ac:dyDescent="0.3">
      <c r="A279" s="47"/>
      <c r="B279" s="50" t="s">
        <v>679</v>
      </c>
      <c r="C279" s="49" t="s">
        <v>880</v>
      </c>
      <c r="D279" s="138"/>
      <c r="E279" s="46" t="s">
        <v>855</v>
      </c>
      <c r="F279" s="44">
        <v>0</v>
      </c>
      <c r="G279" s="44">
        <v>0</v>
      </c>
      <c r="H279" s="43"/>
      <c r="I279" s="7"/>
    </row>
    <row r="280" spans="1:9" s="12" customFormat="1" ht="48.75" hidden="1" customHeight="1" x14ac:dyDescent="0.3">
      <c r="A280" s="47"/>
      <c r="B280" s="50" t="s">
        <v>679</v>
      </c>
      <c r="C280" s="49" t="s">
        <v>879</v>
      </c>
      <c r="D280" s="138"/>
      <c r="E280" s="46" t="s">
        <v>855</v>
      </c>
      <c r="F280" s="44">
        <v>2496</v>
      </c>
      <c r="G280" s="44">
        <v>2496</v>
      </c>
      <c r="H280" s="43"/>
      <c r="I280" s="7"/>
    </row>
    <row r="281" spans="1:9" s="12" customFormat="1" ht="48.75" hidden="1" customHeight="1" x14ac:dyDescent="0.3">
      <c r="A281" s="47"/>
      <c r="B281" s="50" t="s">
        <v>679</v>
      </c>
      <c r="C281" s="49" t="s">
        <v>878</v>
      </c>
      <c r="D281" s="138"/>
      <c r="E281" s="46" t="s">
        <v>855</v>
      </c>
      <c r="F281" s="44">
        <v>2000</v>
      </c>
      <c r="G281" s="44">
        <v>2000</v>
      </c>
      <c r="H281" s="43"/>
      <c r="I281" s="7"/>
    </row>
    <row r="282" spans="1:9" s="12" customFormat="1" ht="48.75" hidden="1" customHeight="1" x14ac:dyDescent="0.3">
      <c r="A282" s="47"/>
      <c r="B282" s="50" t="s">
        <v>679</v>
      </c>
      <c r="C282" s="49" t="s">
        <v>876</v>
      </c>
      <c r="D282" s="138"/>
      <c r="E282" s="46" t="s">
        <v>855</v>
      </c>
      <c r="F282" s="44">
        <v>909</v>
      </c>
      <c r="G282" s="44">
        <v>909</v>
      </c>
      <c r="H282" s="43"/>
      <c r="I282" s="7"/>
    </row>
    <row r="283" spans="1:9" s="12" customFormat="1" ht="48.75" hidden="1" customHeight="1" x14ac:dyDescent="0.3">
      <c r="A283" s="47"/>
      <c r="B283" s="50" t="s">
        <v>679</v>
      </c>
      <c r="C283" s="49" t="s">
        <v>916</v>
      </c>
      <c r="D283" s="138"/>
      <c r="E283" s="46" t="s">
        <v>855</v>
      </c>
      <c r="F283" s="44">
        <v>2000</v>
      </c>
      <c r="G283" s="44">
        <v>2000</v>
      </c>
      <c r="H283" s="43"/>
      <c r="I283" s="7"/>
    </row>
    <row r="284" spans="1:9" s="12" customFormat="1" ht="48.75" hidden="1" customHeight="1" x14ac:dyDescent="0.3">
      <c r="A284" s="47"/>
      <c r="B284" s="50" t="s">
        <v>679</v>
      </c>
      <c r="C284" s="49" t="s">
        <v>875</v>
      </c>
      <c r="D284" s="138"/>
      <c r="E284" s="46" t="s">
        <v>855</v>
      </c>
      <c r="F284" s="44">
        <v>989</v>
      </c>
      <c r="G284" s="44">
        <v>989</v>
      </c>
      <c r="H284" s="43"/>
      <c r="I284" s="7"/>
    </row>
    <row r="285" spans="1:9" s="12" customFormat="1" ht="48.75" hidden="1" customHeight="1" x14ac:dyDescent="0.3">
      <c r="A285" s="47"/>
      <c r="B285" s="50" t="s">
        <v>679</v>
      </c>
      <c r="C285" s="49" t="s">
        <v>915</v>
      </c>
      <c r="D285" s="138"/>
      <c r="E285" s="46" t="s">
        <v>855</v>
      </c>
      <c r="F285" s="44">
        <v>0</v>
      </c>
      <c r="G285" s="44">
        <v>0</v>
      </c>
      <c r="H285" s="43"/>
      <c r="I285" s="7"/>
    </row>
    <row r="286" spans="1:9" s="12" customFormat="1" ht="48.75" hidden="1" customHeight="1" x14ac:dyDescent="0.3">
      <c r="A286" s="47"/>
      <c r="B286" s="50" t="s">
        <v>679</v>
      </c>
      <c r="C286" s="49" t="s">
        <v>914</v>
      </c>
      <c r="D286" s="138"/>
      <c r="E286" s="46" t="s">
        <v>855</v>
      </c>
      <c r="F286" s="44">
        <v>0</v>
      </c>
      <c r="G286" s="44">
        <v>0</v>
      </c>
      <c r="H286" s="43"/>
      <c r="I286" s="7"/>
    </row>
    <row r="287" spans="1:9" s="12" customFormat="1" ht="48.75" hidden="1" customHeight="1" x14ac:dyDescent="0.3">
      <c r="A287" s="47"/>
      <c r="B287" s="50" t="s">
        <v>679</v>
      </c>
      <c r="C287" s="49" t="s">
        <v>873</v>
      </c>
      <c r="D287" s="138"/>
      <c r="E287" s="46" t="s">
        <v>855</v>
      </c>
      <c r="F287" s="44">
        <v>2000</v>
      </c>
      <c r="G287" s="44">
        <v>2000</v>
      </c>
      <c r="H287" s="43"/>
      <c r="I287" s="7"/>
    </row>
    <row r="288" spans="1:9" s="12" customFormat="1" ht="48.75" hidden="1" customHeight="1" x14ac:dyDescent="0.3">
      <c r="A288" s="47"/>
      <c r="B288" s="50" t="s">
        <v>679</v>
      </c>
      <c r="C288" s="49" t="s">
        <v>871</v>
      </c>
      <c r="D288" s="138"/>
      <c r="E288" s="46" t="s">
        <v>855</v>
      </c>
      <c r="F288" s="44">
        <v>4945</v>
      </c>
      <c r="G288" s="44">
        <v>4945</v>
      </c>
      <c r="H288" s="43"/>
      <c r="I288" s="7"/>
    </row>
    <row r="289" spans="1:9" s="12" customFormat="1" ht="48.75" hidden="1" customHeight="1" x14ac:dyDescent="0.3">
      <c r="A289" s="47"/>
      <c r="B289" s="50" t="s">
        <v>679</v>
      </c>
      <c r="C289" s="49" t="s">
        <v>870</v>
      </c>
      <c r="D289" s="138"/>
      <c r="E289" s="46" t="s">
        <v>855</v>
      </c>
      <c r="F289" s="44">
        <v>2472</v>
      </c>
      <c r="G289" s="44">
        <v>2472</v>
      </c>
      <c r="H289" s="43"/>
      <c r="I289" s="7"/>
    </row>
    <row r="290" spans="1:9" s="12" customFormat="1" ht="48.75" hidden="1" customHeight="1" x14ac:dyDescent="0.3">
      <c r="A290" s="47"/>
      <c r="B290" s="50" t="s">
        <v>679</v>
      </c>
      <c r="C290" s="49" t="s">
        <v>869</v>
      </c>
      <c r="D290" s="138"/>
      <c r="E290" s="46" t="s">
        <v>855</v>
      </c>
      <c r="F290" s="44">
        <v>1968</v>
      </c>
      <c r="G290" s="44">
        <v>1968</v>
      </c>
      <c r="H290" s="43"/>
      <c r="I290" s="7"/>
    </row>
    <row r="291" spans="1:9" s="12" customFormat="1" ht="48.75" hidden="1" customHeight="1" x14ac:dyDescent="0.3">
      <c r="A291" s="47"/>
      <c r="B291" s="50" t="s">
        <v>679</v>
      </c>
      <c r="C291" s="49" t="s">
        <v>868</v>
      </c>
      <c r="D291" s="138"/>
      <c r="E291" s="46" t="s">
        <v>855</v>
      </c>
      <c r="F291" s="44">
        <v>3822</v>
      </c>
      <c r="G291" s="44">
        <v>3822</v>
      </c>
      <c r="H291" s="43"/>
      <c r="I291" s="7"/>
    </row>
    <row r="292" spans="1:9" s="12" customFormat="1" ht="48.75" hidden="1" customHeight="1" x14ac:dyDescent="0.3">
      <c r="A292" s="47"/>
      <c r="B292" s="50" t="s">
        <v>679</v>
      </c>
      <c r="C292" s="49" t="s">
        <v>867</v>
      </c>
      <c r="D292" s="138"/>
      <c r="E292" s="46" t="s">
        <v>855</v>
      </c>
      <c r="F292" s="44">
        <v>1450</v>
      </c>
      <c r="G292" s="44">
        <v>1450</v>
      </c>
      <c r="H292" s="43"/>
      <c r="I292" s="7"/>
    </row>
    <row r="293" spans="1:9" s="12" customFormat="1" ht="48.75" hidden="1" customHeight="1" x14ac:dyDescent="0.3">
      <c r="A293" s="47"/>
      <c r="B293" s="50" t="s">
        <v>679</v>
      </c>
      <c r="C293" s="49" t="s">
        <v>913</v>
      </c>
      <c r="D293" s="138"/>
      <c r="E293" s="46" t="s">
        <v>855</v>
      </c>
      <c r="F293" s="44">
        <v>0</v>
      </c>
      <c r="G293" s="44">
        <v>0</v>
      </c>
      <c r="H293" s="43"/>
      <c r="I293" s="7"/>
    </row>
    <row r="294" spans="1:9" s="12" customFormat="1" ht="48.75" hidden="1" customHeight="1" x14ac:dyDescent="0.3">
      <c r="A294" s="47"/>
      <c r="B294" s="50" t="s">
        <v>679</v>
      </c>
      <c r="C294" s="49" t="s">
        <v>866</v>
      </c>
      <c r="D294" s="138"/>
      <c r="E294" s="46" t="s">
        <v>855</v>
      </c>
      <c r="F294" s="44">
        <v>0</v>
      </c>
      <c r="G294" s="44">
        <v>0</v>
      </c>
      <c r="H294" s="43"/>
      <c r="I294" s="7"/>
    </row>
    <row r="295" spans="1:9" s="12" customFormat="1" ht="48.75" hidden="1" customHeight="1" x14ac:dyDescent="0.3">
      <c r="A295" s="47"/>
      <c r="B295" s="50" t="s">
        <v>679</v>
      </c>
      <c r="C295" s="49" t="s">
        <v>865</v>
      </c>
      <c r="D295" s="138"/>
      <c r="E295" s="46" t="s">
        <v>855</v>
      </c>
      <c r="F295" s="44">
        <v>2500</v>
      </c>
      <c r="G295" s="44">
        <v>2500</v>
      </c>
      <c r="H295" s="43"/>
      <c r="I295" s="7"/>
    </row>
    <row r="296" spans="1:9" s="12" customFormat="1" ht="48.75" hidden="1" customHeight="1" x14ac:dyDescent="0.3">
      <c r="A296" s="47"/>
      <c r="B296" s="50" t="s">
        <v>679</v>
      </c>
      <c r="C296" s="49" t="s">
        <v>912</v>
      </c>
      <c r="D296" s="138"/>
      <c r="E296" s="46" t="s">
        <v>855</v>
      </c>
      <c r="F296" s="44">
        <v>4975</v>
      </c>
      <c r="G296" s="44">
        <v>4975</v>
      </c>
      <c r="H296" s="43"/>
      <c r="I296" s="7"/>
    </row>
    <row r="297" spans="1:9" s="12" customFormat="1" ht="48.75" hidden="1" customHeight="1" x14ac:dyDescent="0.3">
      <c r="A297" s="47"/>
      <c r="B297" s="50" t="s">
        <v>679</v>
      </c>
      <c r="C297" s="49" t="s">
        <v>911</v>
      </c>
      <c r="D297" s="138"/>
      <c r="E297" s="46" t="s">
        <v>855</v>
      </c>
      <c r="F297" s="44">
        <v>0</v>
      </c>
      <c r="G297" s="44">
        <v>0</v>
      </c>
      <c r="H297" s="43"/>
      <c r="I297" s="7"/>
    </row>
    <row r="298" spans="1:9" s="12" customFormat="1" ht="48.75" hidden="1" customHeight="1" x14ac:dyDescent="0.3">
      <c r="A298" s="47"/>
      <c r="B298" s="50" t="s">
        <v>679</v>
      </c>
      <c r="C298" s="49" t="s">
        <v>910</v>
      </c>
      <c r="D298" s="138"/>
      <c r="E298" s="46" t="s">
        <v>855</v>
      </c>
      <c r="F298" s="44">
        <v>0</v>
      </c>
      <c r="G298" s="44">
        <v>0</v>
      </c>
      <c r="H298" s="43"/>
      <c r="I298" s="7"/>
    </row>
    <row r="299" spans="1:9" s="12" customFormat="1" ht="48.75" hidden="1" customHeight="1" x14ac:dyDescent="0.3">
      <c r="A299" s="47"/>
      <c r="B299" s="50" t="s">
        <v>679</v>
      </c>
      <c r="C299" s="49" t="s">
        <v>909</v>
      </c>
      <c r="D299" s="138"/>
      <c r="E299" s="46" t="s">
        <v>855</v>
      </c>
      <c r="F299" s="44">
        <v>0</v>
      </c>
      <c r="G299" s="44">
        <v>0</v>
      </c>
      <c r="H299" s="43"/>
      <c r="I299" s="7"/>
    </row>
    <row r="300" spans="1:9" s="12" customFormat="1" ht="48.75" hidden="1" customHeight="1" x14ac:dyDescent="0.3">
      <c r="A300" s="47"/>
      <c r="B300" s="50" t="s">
        <v>679</v>
      </c>
      <c r="C300" s="49" t="s">
        <v>908</v>
      </c>
      <c r="D300" s="138"/>
      <c r="E300" s="46" t="s">
        <v>855</v>
      </c>
      <c r="F300" s="44">
        <v>999</v>
      </c>
      <c r="G300" s="44">
        <v>999</v>
      </c>
      <c r="H300" s="43"/>
      <c r="I300" s="7"/>
    </row>
    <row r="301" spans="1:9" s="12" customFormat="1" ht="48.75" hidden="1" customHeight="1" x14ac:dyDescent="0.3">
      <c r="A301" s="47"/>
      <c r="B301" s="50" t="s">
        <v>679</v>
      </c>
      <c r="C301" s="49" t="s">
        <v>907</v>
      </c>
      <c r="D301" s="138"/>
      <c r="E301" s="46" t="s">
        <v>855</v>
      </c>
      <c r="F301" s="44">
        <v>0</v>
      </c>
      <c r="G301" s="44">
        <v>0</v>
      </c>
      <c r="H301" s="43"/>
      <c r="I301" s="7"/>
    </row>
    <row r="302" spans="1:9" s="12" customFormat="1" ht="48.75" hidden="1" customHeight="1" x14ac:dyDescent="0.3">
      <c r="A302" s="47"/>
      <c r="B302" s="50" t="s">
        <v>679</v>
      </c>
      <c r="C302" s="49" t="s">
        <v>906</v>
      </c>
      <c r="D302" s="138"/>
      <c r="E302" s="46" t="s">
        <v>855</v>
      </c>
      <c r="F302" s="44">
        <v>1459</v>
      </c>
      <c r="G302" s="44">
        <v>1459</v>
      </c>
      <c r="H302" s="43"/>
      <c r="I302" s="7"/>
    </row>
    <row r="303" spans="1:9" s="12" customFormat="1" ht="48.75" hidden="1" customHeight="1" x14ac:dyDescent="0.3">
      <c r="A303" s="47"/>
      <c r="B303" s="50" t="s">
        <v>679</v>
      </c>
      <c r="C303" s="49" t="s">
        <v>905</v>
      </c>
      <c r="D303" s="138"/>
      <c r="E303" s="46" t="s">
        <v>855</v>
      </c>
      <c r="F303" s="44">
        <v>2575</v>
      </c>
      <c r="G303" s="44">
        <v>2575</v>
      </c>
      <c r="H303" s="43"/>
      <c r="I303" s="7"/>
    </row>
    <row r="304" spans="1:9" s="12" customFormat="1" ht="48.75" hidden="1" customHeight="1" x14ac:dyDescent="0.3">
      <c r="A304" s="47"/>
      <c r="B304" s="50" t="s">
        <v>679</v>
      </c>
      <c r="C304" s="49" t="s">
        <v>904</v>
      </c>
      <c r="D304" s="138"/>
      <c r="E304" s="46" t="s">
        <v>855</v>
      </c>
      <c r="F304" s="44">
        <v>1273</v>
      </c>
      <c r="G304" s="44">
        <v>1273</v>
      </c>
      <c r="H304" s="43"/>
      <c r="I304" s="7"/>
    </row>
    <row r="305" spans="1:9" s="12" customFormat="1" ht="48.75" hidden="1" customHeight="1" x14ac:dyDescent="0.3">
      <c r="A305" s="47"/>
      <c r="B305" s="50" t="s">
        <v>679</v>
      </c>
      <c r="C305" s="49" t="s">
        <v>903</v>
      </c>
      <c r="D305" s="138"/>
      <c r="E305" s="46" t="s">
        <v>855</v>
      </c>
      <c r="F305" s="44">
        <v>0</v>
      </c>
      <c r="G305" s="44">
        <v>0</v>
      </c>
      <c r="H305" s="43"/>
      <c r="I305" s="7"/>
    </row>
    <row r="306" spans="1:9" s="12" customFormat="1" ht="48.75" hidden="1" customHeight="1" x14ac:dyDescent="0.3">
      <c r="A306" s="47"/>
      <c r="B306" s="50" t="s">
        <v>679</v>
      </c>
      <c r="C306" s="49" t="s">
        <v>902</v>
      </c>
      <c r="D306" s="138"/>
      <c r="E306" s="46" t="s">
        <v>855</v>
      </c>
      <c r="F306" s="44">
        <v>1499</v>
      </c>
      <c r="G306" s="44">
        <v>1499</v>
      </c>
      <c r="H306" s="43"/>
      <c r="I306" s="7"/>
    </row>
    <row r="307" spans="1:9" s="12" customFormat="1" ht="48.75" hidden="1" customHeight="1" x14ac:dyDescent="0.3">
      <c r="A307" s="47"/>
      <c r="B307" s="50" t="s">
        <v>679</v>
      </c>
      <c r="C307" s="49" t="s">
        <v>901</v>
      </c>
      <c r="D307" s="138"/>
      <c r="E307" s="46" t="s">
        <v>855</v>
      </c>
      <c r="F307" s="44">
        <v>0</v>
      </c>
      <c r="G307" s="44">
        <v>0</v>
      </c>
      <c r="H307" s="43"/>
      <c r="I307" s="7"/>
    </row>
    <row r="308" spans="1:9" s="12" customFormat="1" ht="48.75" hidden="1" customHeight="1" x14ac:dyDescent="0.3">
      <c r="A308" s="47"/>
      <c r="B308" s="50" t="s">
        <v>679</v>
      </c>
      <c r="C308" s="49" t="s">
        <v>900</v>
      </c>
      <c r="D308" s="138"/>
      <c r="E308" s="46" t="s">
        <v>855</v>
      </c>
      <c r="F308" s="44">
        <v>0</v>
      </c>
      <c r="G308" s="44">
        <v>0</v>
      </c>
      <c r="H308" s="43"/>
      <c r="I308" s="7"/>
    </row>
    <row r="309" spans="1:9" s="12" customFormat="1" ht="48.75" hidden="1" customHeight="1" x14ac:dyDescent="0.3">
      <c r="A309" s="47"/>
      <c r="B309" s="50" t="s">
        <v>679</v>
      </c>
      <c r="C309" s="49" t="s">
        <v>899</v>
      </c>
      <c r="D309" s="138"/>
      <c r="E309" s="46" t="s">
        <v>855</v>
      </c>
      <c r="F309" s="44">
        <v>1114</v>
      </c>
      <c r="G309" s="44">
        <v>1114</v>
      </c>
      <c r="H309" s="43"/>
      <c r="I309" s="7"/>
    </row>
    <row r="310" spans="1:9" s="12" customFormat="1" ht="48.75" hidden="1" customHeight="1" x14ac:dyDescent="0.3">
      <c r="A310" s="47"/>
      <c r="B310" s="50" t="s">
        <v>679</v>
      </c>
      <c r="C310" s="49" t="s">
        <v>898</v>
      </c>
      <c r="D310" s="138"/>
      <c r="E310" s="46" t="s">
        <v>855</v>
      </c>
      <c r="F310" s="51">
        <v>191598</v>
      </c>
      <c r="G310" s="51">
        <v>191598</v>
      </c>
      <c r="H310" s="43"/>
      <c r="I310" s="7"/>
    </row>
    <row r="311" spans="1:9" s="12" customFormat="1" ht="48.75" hidden="1" customHeight="1" x14ac:dyDescent="0.3">
      <c r="A311" s="47"/>
      <c r="B311" s="50" t="s">
        <v>679</v>
      </c>
      <c r="C311" s="49" t="s">
        <v>897</v>
      </c>
      <c r="D311" s="138"/>
      <c r="E311" s="46" t="s">
        <v>855</v>
      </c>
      <c r="F311" s="44">
        <v>93231</v>
      </c>
      <c r="G311" s="44">
        <v>93231</v>
      </c>
      <c r="H311" s="43"/>
      <c r="I311" s="7"/>
    </row>
    <row r="312" spans="1:9" s="12" customFormat="1" ht="48.75" hidden="1" customHeight="1" x14ac:dyDescent="0.3">
      <c r="A312" s="47"/>
      <c r="B312" s="50" t="s">
        <v>679</v>
      </c>
      <c r="C312" s="49" t="s">
        <v>896</v>
      </c>
      <c r="D312" s="138"/>
      <c r="E312" s="46" t="s">
        <v>855</v>
      </c>
      <c r="F312" s="51">
        <v>22748</v>
      </c>
      <c r="G312" s="51">
        <v>22748</v>
      </c>
      <c r="H312" s="43"/>
      <c r="I312" s="7"/>
    </row>
    <row r="313" spans="1:9" s="12" customFormat="1" ht="48.75" hidden="1" customHeight="1" x14ac:dyDescent="0.3">
      <c r="A313" s="47"/>
      <c r="B313" s="50" t="s">
        <v>679</v>
      </c>
      <c r="C313" s="49" t="s">
        <v>895</v>
      </c>
      <c r="D313" s="138"/>
      <c r="E313" s="46" t="s">
        <v>855</v>
      </c>
      <c r="F313" s="51">
        <v>19136</v>
      </c>
      <c r="G313" s="51">
        <v>19136</v>
      </c>
      <c r="H313" s="43"/>
      <c r="I313" s="7"/>
    </row>
    <row r="314" spans="1:9" s="12" customFormat="1" ht="48.75" hidden="1" customHeight="1" x14ac:dyDescent="0.3">
      <c r="A314" s="47"/>
      <c r="B314" s="50" t="s">
        <v>679</v>
      </c>
      <c r="C314" s="49" t="s">
        <v>894</v>
      </c>
      <c r="D314" s="138"/>
      <c r="E314" s="46" t="s">
        <v>855</v>
      </c>
      <c r="F314" s="51">
        <v>10936</v>
      </c>
      <c r="G314" s="51">
        <v>10936</v>
      </c>
      <c r="H314" s="43"/>
      <c r="I314" s="7"/>
    </row>
    <row r="315" spans="1:9" s="12" customFormat="1" ht="48.75" customHeight="1" x14ac:dyDescent="0.3">
      <c r="A315" s="47"/>
      <c r="B315" s="42" t="s">
        <v>699</v>
      </c>
      <c r="C315" s="48" t="s">
        <v>893</v>
      </c>
      <c r="D315" s="150" t="s">
        <v>1206</v>
      </c>
      <c r="E315" s="46" t="s">
        <v>855</v>
      </c>
      <c r="F315" s="51">
        <v>30000</v>
      </c>
      <c r="G315" s="51">
        <v>30000</v>
      </c>
      <c r="H315" s="43"/>
      <c r="I315" s="7"/>
    </row>
    <row r="316" spans="1:9" s="12" customFormat="1" ht="48.75" customHeight="1" x14ac:dyDescent="0.3">
      <c r="A316" s="47"/>
      <c r="B316" s="42" t="s">
        <v>699</v>
      </c>
      <c r="C316" s="48" t="s">
        <v>892</v>
      </c>
      <c r="D316" s="150" t="s">
        <v>1206</v>
      </c>
      <c r="E316" s="46" t="s">
        <v>855</v>
      </c>
      <c r="F316" s="51">
        <v>15000</v>
      </c>
      <c r="G316" s="51">
        <v>15000</v>
      </c>
      <c r="H316" s="43"/>
      <c r="I316" s="7"/>
    </row>
    <row r="317" spans="1:9" s="12" customFormat="1" ht="48.75" customHeight="1" x14ac:dyDescent="0.3">
      <c r="A317" s="47"/>
      <c r="B317" s="42" t="s">
        <v>699</v>
      </c>
      <c r="C317" s="48" t="s">
        <v>891</v>
      </c>
      <c r="D317" s="150" t="s">
        <v>1206</v>
      </c>
      <c r="E317" s="46" t="s">
        <v>855</v>
      </c>
      <c r="F317" s="51">
        <v>15000</v>
      </c>
      <c r="G317" s="51">
        <v>15000</v>
      </c>
      <c r="H317" s="43"/>
      <c r="I317" s="7"/>
    </row>
    <row r="318" spans="1:9" s="12" customFormat="1" ht="48.75" customHeight="1" x14ac:dyDescent="0.3">
      <c r="A318" s="47"/>
      <c r="B318" s="50" t="s">
        <v>699</v>
      </c>
      <c r="C318" s="49" t="s">
        <v>890</v>
      </c>
      <c r="D318" s="152" t="s">
        <v>1210</v>
      </c>
      <c r="E318" s="46" t="s">
        <v>855</v>
      </c>
      <c r="F318" s="51">
        <v>1045749</v>
      </c>
      <c r="G318" s="51">
        <v>1045749</v>
      </c>
      <c r="H318" s="43"/>
      <c r="I318" s="7"/>
    </row>
    <row r="319" spans="1:9" s="12" customFormat="1" ht="48.75" hidden="1" customHeight="1" x14ac:dyDescent="0.3">
      <c r="A319" s="47"/>
      <c r="B319" s="50" t="s">
        <v>679</v>
      </c>
      <c r="C319" s="49" t="s">
        <v>889</v>
      </c>
      <c r="D319" s="138"/>
      <c r="E319" s="46" t="s">
        <v>855</v>
      </c>
      <c r="F319" s="51"/>
      <c r="G319" s="51"/>
      <c r="H319" s="43"/>
      <c r="I319" s="7"/>
    </row>
    <row r="320" spans="1:9" s="12" customFormat="1" ht="48.75" hidden="1" customHeight="1" x14ac:dyDescent="0.3">
      <c r="A320" s="47"/>
      <c r="B320" s="50" t="s">
        <v>679</v>
      </c>
      <c r="C320" s="65" t="s">
        <v>888</v>
      </c>
      <c r="D320" s="151"/>
      <c r="E320" s="46" t="s">
        <v>855</v>
      </c>
      <c r="F320" s="51">
        <v>0</v>
      </c>
      <c r="G320" s="51">
        <v>0</v>
      </c>
      <c r="H320" s="43"/>
      <c r="I320" s="7"/>
    </row>
    <row r="321" spans="1:9" s="12" customFormat="1" ht="48.75" hidden="1" customHeight="1" x14ac:dyDescent="0.3">
      <c r="A321" s="47"/>
      <c r="B321" s="50" t="s">
        <v>679</v>
      </c>
      <c r="C321" s="65" t="s">
        <v>887</v>
      </c>
      <c r="D321" s="151"/>
      <c r="E321" s="46" t="s">
        <v>855</v>
      </c>
      <c r="F321" s="51">
        <v>3000</v>
      </c>
      <c r="G321" s="51">
        <v>3000</v>
      </c>
      <c r="H321" s="43"/>
      <c r="I321" s="7"/>
    </row>
    <row r="322" spans="1:9" s="12" customFormat="1" ht="48.75" hidden="1" customHeight="1" x14ac:dyDescent="0.3">
      <c r="A322" s="47"/>
      <c r="B322" s="50" t="s">
        <v>679</v>
      </c>
      <c r="C322" s="65" t="s">
        <v>886</v>
      </c>
      <c r="D322" s="151"/>
      <c r="E322" s="46" t="s">
        <v>855</v>
      </c>
      <c r="F322" s="51">
        <v>9000</v>
      </c>
      <c r="G322" s="51">
        <v>9000</v>
      </c>
      <c r="H322" s="43"/>
      <c r="I322" s="7"/>
    </row>
    <row r="323" spans="1:9" s="12" customFormat="1" ht="48.75" hidden="1" customHeight="1" x14ac:dyDescent="0.3">
      <c r="A323" s="47"/>
      <c r="B323" s="50" t="s">
        <v>679</v>
      </c>
      <c r="C323" s="65" t="s">
        <v>885</v>
      </c>
      <c r="D323" s="151"/>
      <c r="E323" s="46" t="s">
        <v>855</v>
      </c>
      <c r="F323" s="51">
        <v>2000</v>
      </c>
      <c r="G323" s="51">
        <v>2000</v>
      </c>
      <c r="H323" s="43"/>
      <c r="I323" s="7"/>
    </row>
    <row r="324" spans="1:9" s="12" customFormat="1" ht="48.75" hidden="1" customHeight="1" x14ac:dyDescent="0.3">
      <c r="A324" s="47"/>
      <c r="B324" s="50" t="s">
        <v>679</v>
      </c>
      <c r="C324" s="65" t="s">
        <v>884</v>
      </c>
      <c r="D324" s="151"/>
      <c r="E324" s="46" t="s">
        <v>855</v>
      </c>
      <c r="F324" s="51">
        <v>3903</v>
      </c>
      <c r="G324" s="51">
        <v>3903</v>
      </c>
      <c r="H324" s="43"/>
      <c r="I324" s="7"/>
    </row>
    <row r="325" spans="1:9" s="12" customFormat="1" ht="48.75" hidden="1" customHeight="1" x14ac:dyDescent="0.3">
      <c r="A325" s="47"/>
      <c r="B325" s="50" t="s">
        <v>679</v>
      </c>
      <c r="C325" s="65" t="s">
        <v>883</v>
      </c>
      <c r="D325" s="151"/>
      <c r="E325" s="46" t="s">
        <v>855</v>
      </c>
      <c r="F325" s="51">
        <v>0</v>
      </c>
      <c r="G325" s="51">
        <v>0</v>
      </c>
      <c r="H325" s="43"/>
      <c r="I325" s="7"/>
    </row>
    <row r="326" spans="1:9" s="12" customFormat="1" ht="48.75" hidden="1" customHeight="1" x14ac:dyDescent="0.3">
      <c r="A326" s="47"/>
      <c r="B326" s="50" t="s">
        <v>679</v>
      </c>
      <c r="C326" s="65" t="s">
        <v>882</v>
      </c>
      <c r="D326" s="151"/>
      <c r="E326" s="46" t="s">
        <v>855</v>
      </c>
      <c r="F326" s="51">
        <v>2000</v>
      </c>
      <c r="G326" s="51">
        <v>4000</v>
      </c>
      <c r="H326" s="43"/>
      <c r="I326" s="7"/>
    </row>
    <row r="327" spans="1:9" s="12" customFormat="1" ht="48.75" hidden="1" customHeight="1" x14ac:dyDescent="0.3">
      <c r="A327" s="47"/>
      <c r="B327" s="50" t="s">
        <v>679</v>
      </c>
      <c r="C327" s="65" t="s">
        <v>881</v>
      </c>
      <c r="D327" s="151"/>
      <c r="E327" s="46" t="s">
        <v>855</v>
      </c>
      <c r="F327" s="51">
        <v>1500</v>
      </c>
      <c r="G327" s="51">
        <v>1500</v>
      </c>
      <c r="H327" s="43"/>
      <c r="I327" s="7"/>
    </row>
    <row r="328" spans="1:9" s="12" customFormat="1" ht="48.75" hidden="1" customHeight="1" x14ac:dyDescent="0.3">
      <c r="A328" s="47"/>
      <c r="B328" s="50" t="s">
        <v>679</v>
      </c>
      <c r="C328" s="65" t="s">
        <v>880</v>
      </c>
      <c r="D328" s="151"/>
      <c r="E328" s="46" t="s">
        <v>855</v>
      </c>
      <c r="F328" s="51">
        <v>0</v>
      </c>
      <c r="G328" s="51">
        <v>0</v>
      </c>
      <c r="H328" s="43"/>
      <c r="I328" s="7"/>
    </row>
    <row r="329" spans="1:9" s="12" customFormat="1" ht="48.75" hidden="1" customHeight="1" x14ac:dyDescent="0.3">
      <c r="A329" s="47"/>
      <c r="B329" s="50" t="s">
        <v>679</v>
      </c>
      <c r="C329" s="65" t="s">
        <v>879</v>
      </c>
      <c r="D329" s="151"/>
      <c r="E329" s="46" t="s">
        <v>855</v>
      </c>
      <c r="F329" s="51">
        <v>4500</v>
      </c>
      <c r="G329" s="51">
        <v>4500</v>
      </c>
      <c r="H329" s="43"/>
      <c r="I329" s="7"/>
    </row>
    <row r="330" spans="1:9" s="12" customFormat="1" ht="48.75" hidden="1" customHeight="1" x14ac:dyDescent="0.3">
      <c r="A330" s="47"/>
      <c r="B330" s="50" t="s">
        <v>679</v>
      </c>
      <c r="C330" s="65" t="s">
        <v>878</v>
      </c>
      <c r="D330" s="151"/>
      <c r="E330" s="46" t="s">
        <v>855</v>
      </c>
      <c r="F330" s="51">
        <v>2000</v>
      </c>
      <c r="G330" s="51">
        <v>2000</v>
      </c>
      <c r="H330" s="43"/>
      <c r="I330" s="7"/>
    </row>
    <row r="331" spans="1:9" s="12" customFormat="1" ht="48.75" hidden="1" customHeight="1" x14ac:dyDescent="0.3">
      <c r="A331" s="47"/>
      <c r="B331" s="50" t="s">
        <v>679</v>
      </c>
      <c r="C331" s="65" t="s">
        <v>877</v>
      </c>
      <c r="D331" s="151"/>
      <c r="E331" s="46" t="s">
        <v>855</v>
      </c>
      <c r="F331" s="51">
        <v>2500</v>
      </c>
      <c r="G331" s="51">
        <v>2500</v>
      </c>
      <c r="H331" s="43"/>
      <c r="I331" s="7"/>
    </row>
    <row r="332" spans="1:9" s="12" customFormat="1" ht="48.75" hidden="1" customHeight="1" x14ac:dyDescent="0.3">
      <c r="A332" s="47"/>
      <c r="B332" s="50" t="s">
        <v>679</v>
      </c>
      <c r="C332" s="65" t="s">
        <v>876</v>
      </c>
      <c r="D332" s="151"/>
      <c r="E332" s="46" t="s">
        <v>855</v>
      </c>
      <c r="F332" s="51">
        <v>3499</v>
      </c>
      <c r="G332" s="51">
        <v>3499</v>
      </c>
      <c r="H332" s="43"/>
      <c r="I332" s="7"/>
    </row>
    <row r="333" spans="1:9" s="12" customFormat="1" ht="48.75" hidden="1" customHeight="1" x14ac:dyDescent="0.3">
      <c r="A333" s="47"/>
      <c r="B333" s="50" t="s">
        <v>679</v>
      </c>
      <c r="C333" s="65" t="s">
        <v>875</v>
      </c>
      <c r="D333" s="151"/>
      <c r="E333" s="46" t="s">
        <v>855</v>
      </c>
      <c r="F333" s="51">
        <v>1994</v>
      </c>
      <c r="G333" s="51">
        <v>1994</v>
      </c>
      <c r="H333" s="43"/>
      <c r="I333" s="7"/>
    </row>
    <row r="334" spans="1:9" s="12" customFormat="1" ht="48.75" hidden="1" customHeight="1" x14ac:dyDescent="0.3">
      <c r="A334" s="47"/>
      <c r="B334" s="50" t="s">
        <v>679</v>
      </c>
      <c r="C334" s="65" t="s">
        <v>874</v>
      </c>
      <c r="D334" s="151"/>
      <c r="E334" s="46" t="s">
        <v>855</v>
      </c>
      <c r="F334" s="51">
        <v>481</v>
      </c>
      <c r="G334" s="51">
        <v>481</v>
      </c>
      <c r="H334" s="43"/>
      <c r="I334" s="7"/>
    </row>
    <row r="335" spans="1:9" s="12" customFormat="1" ht="48.75" hidden="1" customHeight="1" x14ac:dyDescent="0.3">
      <c r="A335" s="47"/>
      <c r="B335" s="50" t="s">
        <v>679</v>
      </c>
      <c r="C335" s="65" t="s">
        <v>873</v>
      </c>
      <c r="D335" s="151"/>
      <c r="E335" s="46" t="s">
        <v>855</v>
      </c>
      <c r="F335" s="51">
        <v>3000</v>
      </c>
      <c r="G335" s="51">
        <v>3000</v>
      </c>
      <c r="H335" s="43"/>
      <c r="I335" s="7"/>
    </row>
    <row r="336" spans="1:9" s="12" customFormat="1" ht="48.75" hidden="1" customHeight="1" x14ac:dyDescent="0.3">
      <c r="A336" s="47"/>
      <c r="B336" s="50" t="s">
        <v>679</v>
      </c>
      <c r="C336" s="65" t="s">
        <v>872</v>
      </c>
      <c r="D336" s="151"/>
      <c r="E336" s="46" t="s">
        <v>855</v>
      </c>
      <c r="F336" s="51">
        <v>0</v>
      </c>
      <c r="G336" s="51">
        <v>0</v>
      </c>
      <c r="H336" s="43"/>
      <c r="I336" s="7"/>
    </row>
    <row r="337" spans="1:9" s="12" customFormat="1" ht="48.75" hidden="1" customHeight="1" x14ac:dyDescent="0.3">
      <c r="A337" s="47"/>
      <c r="B337" s="50" t="s">
        <v>679</v>
      </c>
      <c r="C337" s="65" t="s">
        <v>871</v>
      </c>
      <c r="D337" s="151"/>
      <c r="E337" s="46" t="s">
        <v>855</v>
      </c>
      <c r="F337" s="51">
        <v>3962</v>
      </c>
      <c r="G337" s="51">
        <v>3962</v>
      </c>
      <c r="H337" s="43"/>
      <c r="I337" s="7"/>
    </row>
    <row r="338" spans="1:9" s="12" customFormat="1" ht="48.75" hidden="1" customHeight="1" x14ac:dyDescent="0.3">
      <c r="A338" s="47"/>
      <c r="B338" s="50" t="s">
        <v>679</v>
      </c>
      <c r="C338" s="65" t="s">
        <v>870</v>
      </c>
      <c r="D338" s="151"/>
      <c r="E338" s="46" t="s">
        <v>855</v>
      </c>
      <c r="F338" s="51">
        <v>2962</v>
      </c>
      <c r="G338" s="51">
        <v>2962</v>
      </c>
      <c r="H338" s="43"/>
      <c r="I338" s="7"/>
    </row>
    <row r="339" spans="1:9" s="12" customFormat="1" ht="48.75" hidden="1" customHeight="1" x14ac:dyDescent="0.3">
      <c r="A339" s="47"/>
      <c r="B339" s="50" t="s">
        <v>679</v>
      </c>
      <c r="C339" s="65" t="s">
        <v>869</v>
      </c>
      <c r="D339" s="151"/>
      <c r="E339" s="46" t="s">
        <v>855</v>
      </c>
      <c r="F339" s="51">
        <v>0</v>
      </c>
      <c r="G339" s="51">
        <v>0</v>
      </c>
      <c r="H339" s="43"/>
      <c r="I339" s="7"/>
    </row>
    <row r="340" spans="1:9" s="12" customFormat="1" ht="48.75" hidden="1" customHeight="1" x14ac:dyDescent="0.3">
      <c r="A340" s="47"/>
      <c r="B340" s="50" t="s">
        <v>679</v>
      </c>
      <c r="C340" s="65" t="s">
        <v>868</v>
      </c>
      <c r="D340" s="151"/>
      <c r="E340" s="46" t="s">
        <v>855</v>
      </c>
      <c r="F340" s="51">
        <v>3000</v>
      </c>
      <c r="G340" s="51">
        <v>3000</v>
      </c>
      <c r="H340" s="43"/>
      <c r="I340" s="7"/>
    </row>
    <row r="341" spans="1:9" s="12" customFormat="1" ht="48.75" hidden="1" customHeight="1" x14ac:dyDescent="0.3">
      <c r="A341" s="47"/>
      <c r="B341" s="50" t="s">
        <v>679</v>
      </c>
      <c r="C341" s="65" t="s">
        <v>867</v>
      </c>
      <c r="D341" s="151"/>
      <c r="E341" s="46" t="s">
        <v>855</v>
      </c>
      <c r="F341" s="51">
        <v>3000</v>
      </c>
      <c r="G341" s="51">
        <v>3000</v>
      </c>
      <c r="H341" s="43"/>
      <c r="I341" s="7"/>
    </row>
    <row r="342" spans="1:9" s="12" customFormat="1" ht="48.75" hidden="1" customHeight="1" x14ac:dyDescent="0.3">
      <c r="A342" s="47"/>
      <c r="B342" s="50" t="s">
        <v>679</v>
      </c>
      <c r="C342" s="65" t="s">
        <v>866</v>
      </c>
      <c r="D342" s="151"/>
      <c r="E342" s="46" t="s">
        <v>855</v>
      </c>
      <c r="F342" s="51">
        <v>2000</v>
      </c>
      <c r="G342" s="51">
        <v>2000</v>
      </c>
      <c r="H342" s="43"/>
      <c r="I342" s="7"/>
    </row>
    <row r="343" spans="1:9" s="12" customFormat="1" ht="48.75" hidden="1" customHeight="1" x14ac:dyDescent="0.3">
      <c r="A343" s="47"/>
      <c r="B343" s="50" t="s">
        <v>679</v>
      </c>
      <c r="C343" s="65" t="s">
        <v>865</v>
      </c>
      <c r="D343" s="151"/>
      <c r="E343" s="46" t="s">
        <v>855</v>
      </c>
      <c r="F343" s="51">
        <v>2999</v>
      </c>
      <c r="G343" s="51">
        <v>2999</v>
      </c>
      <c r="H343" s="43"/>
      <c r="I343" s="7"/>
    </row>
    <row r="344" spans="1:9" s="12" customFormat="1" ht="48.75" hidden="1" customHeight="1" x14ac:dyDescent="0.3">
      <c r="A344" s="47"/>
      <c r="B344" s="50" t="s">
        <v>679</v>
      </c>
      <c r="C344" s="65" t="s">
        <v>864</v>
      </c>
      <c r="D344" s="151"/>
      <c r="E344" s="46" t="s">
        <v>855</v>
      </c>
      <c r="F344" s="51">
        <v>5000</v>
      </c>
      <c r="G344" s="51">
        <v>5000</v>
      </c>
      <c r="H344" s="43"/>
      <c r="I344" s="7"/>
    </row>
    <row r="345" spans="1:9" s="12" customFormat="1" ht="48.75" hidden="1" customHeight="1" x14ac:dyDescent="0.3">
      <c r="A345" s="47"/>
      <c r="B345" s="50" t="s">
        <v>679</v>
      </c>
      <c r="C345" s="49" t="s">
        <v>863</v>
      </c>
      <c r="D345" s="138"/>
      <c r="E345" s="46" t="s">
        <v>855</v>
      </c>
      <c r="F345" s="51">
        <v>13954</v>
      </c>
      <c r="G345" s="51">
        <v>13954</v>
      </c>
      <c r="H345" s="43"/>
      <c r="I345" s="7"/>
    </row>
    <row r="346" spans="1:9" s="12" customFormat="1" ht="48.75" hidden="1" customHeight="1" x14ac:dyDescent="0.3">
      <c r="A346" s="47"/>
      <c r="B346" s="42" t="s">
        <v>679</v>
      </c>
      <c r="C346" s="48" t="s">
        <v>862</v>
      </c>
      <c r="D346" s="145"/>
      <c r="E346" s="46" t="s">
        <v>855</v>
      </c>
      <c r="F346" s="51">
        <v>12000</v>
      </c>
      <c r="G346" s="51">
        <v>12000</v>
      </c>
      <c r="H346" s="43"/>
      <c r="I346" s="7"/>
    </row>
    <row r="347" spans="1:9" s="12" customFormat="1" ht="48.75" hidden="1" customHeight="1" x14ac:dyDescent="0.3">
      <c r="A347" s="47"/>
      <c r="B347" s="42" t="s">
        <v>679</v>
      </c>
      <c r="C347" s="48" t="s">
        <v>861</v>
      </c>
      <c r="D347" s="145"/>
      <c r="E347" s="46" t="s">
        <v>855</v>
      </c>
      <c r="F347" s="51">
        <v>5584</v>
      </c>
      <c r="G347" s="51">
        <v>5584</v>
      </c>
      <c r="H347" s="43"/>
      <c r="I347" s="7"/>
    </row>
    <row r="348" spans="1:9" s="12" customFormat="1" ht="48.75" hidden="1" customHeight="1" x14ac:dyDescent="0.3">
      <c r="A348" s="47"/>
      <c r="B348" s="42" t="s">
        <v>737</v>
      </c>
      <c r="C348" s="48" t="s">
        <v>860</v>
      </c>
      <c r="D348" s="145"/>
      <c r="E348" s="46" t="s">
        <v>855</v>
      </c>
      <c r="F348" s="51">
        <v>362118</v>
      </c>
      <c r="G348" s="51">
        <v>362118</v>
      </c>
      <c r="H348" s="43"/>
      <c r="I348" s="7"/>
    </row>
    <row r="349" spans="1:9" s="12" customFormat="1" ht="48.75" hidden="1" customHeight="1" x14ac:dyDescent="0.3">
      <c r="A349" s="47"/>
      <c r="B349" s="42" t="s">
        <v>737</v>
      </c>
      <c r="C349" s="48" t="s">
        <v>859</v>
      </c>
      <c r="D349" s="145"/>
      <c r="E349" s="46" t="s">
        <v>855</v>
      </c>
      <c r="F349" s="51">
        <v>61014</v>
      </c>
      <c r="G349" s="51">
        <v>61014</v>
      </c>
      <c r="H349" s="43"/>
      <c r="I349" s="7"/>
    </row>
    <row r="350" spans="1:9" s="12" customFormat="1" ht="48.75" customHeight="1" x14ac:dyDescent="0.3">
      <c r="A350" s="47"/>
      <c r="B350" s="42" t="s">
        <v>699</v>
      </c>
      <c r="C350" s="48" t="s">
        <v>858</v>
      </c>
      <c r="D350" s="150" t="s">
        <v>1209</v>
      </c>
      <c r="E350" s="46" t="s">
        <v>855</v>
      </c>
      <c r="F350" s="51">
        <v>19989</v>
      </c>
      <c r="G350" s="51">
        <v>19989</v>
      </c>
      <c r="H350" s="43"/>
      <c r="I350" s="7"/>
    </row>
    <row r="351" spans="1:9" s="12" customFormat="1" ht="48.75" customHeight="1" x14ac:dyDescent="0.3">
      <c r="A351" s="47"/>
      <c r="B351" s="42" t="s">
        <v>699</v>
      </c>
      <c r="C351" s="48" t="s">
        <v>857</v>
      </c>
      <c r="D351" s="150" t="s">
        <v>1208</v>
      </c>
      <c r="E351" s="46" t="s">
        <v>855</v>
      </c>
      <c r="F351" s="51">
        <v>8000</v>
      </c>
      <c r="G351" s="51">
        <v>8000</v>
      </c>
      <c r="H351" s="43"/>
      <c r="I351" s="7"/>
    </row>
    <row r="352" spans="1:9" s="12" customFormat="1" ht="48.75" hidden="1" customHeight="1" x14ac:dyDescent="0.3">
      <c r="A352" s="47"/>
      <c r="B352" s="42" t="s">
        <v>679</v>
      </c>
      <c r="C352" s="48" t="s">
        <v>856</v>
      </c>
      <c r="D352" s="145"/>
      <c r="E352" s="46" t="s">
        <v>855</v>
      </c>
      <c r="F352" s="51">
        <v>17653</v>
      </c>
      <c r="G352" s="51">
        <v>17653</v>
      </c>
      <c r="H352" s="43"/>
      <c r="I352" s="7"/>
    </row>
    <row r="353" spans="1:9" s="12" customFormat="1" ht="48.75" hidden="1" customHeight="1" x14ac:dyDescent="0.3">
      <c r="A353" s="47"/>
      <c r="B353" s="42" t="s">
        <v>679</v>
      </c>
      <c r="C353" s="48" t="s">
        <v>854</v>
      </c>
      <c r="D353" s="145"/>
      <c r="E353" s="46" t="s">
        <v>845</v>
      </c>
      <c r="F353" s="51">
        <v>44506</v>
      </c>
      <c r="G353" s="51">
        <v>44506</v>
      </c>
      <c r="H353" s="43"/>
      <c r="I353" s="7"/>
    </row>
    <row r="354" spans="1:9" s="12" customFormat="1" ht="48.75" hidden="1" customHeight="1" x14ac:dyDescent="0.3">
      <c r="A354" s="47"/>
      <c r="B354" s="42" t="s">
        <v>679</v>
      </c>
      <c r="C354" s="48" t="s">
        <v>853</v>
      </c>
      <c r="D354" s="145"/>
      <c r="E354" s="46" t="s">
        <v>845</v>
      </c>
      <c r="F354" s="51">
        <v>14485</v>
      </c>
      <c r="G354" s="51">
        <v>14485</v>
      </c>
      <c r="H354" s="43"/>
      <c r="I354" s="7"/>
    </row>
    <row r="355" spans="1:9" s="12" customFormat="1" ht="48.75" hidden="1" customHeight="1" x14ac:dyDescent="0.3">
      <c r="A355" s="47"/>
      <c r="B355" s="42" t="s">
        <v>679</v>
      </c>
      <c r="C355" s="48" t="s">
        <v>852</v>
      </c>
      <c r="D355" s="145"/>
      <c r="E355" s="46" t="s">
        <v>845</v>
      </c>
      <c r="F355" s="51">
        <v>9908</v>
      </c>
      <c r="G355" s="51">
        <v>9908</v>
      </c>
      <c r="H355" s="43"/>
      <c r="I355" s="7"/>
    </row>
    <row r="356" spans="1:9" s="12" customFormat="1" ht="48.75" hidden="1" customHeight="1" x14ac:dyDescent="0.3">
      <c r="A356" s="47"/>
      <c r="B356" s="42" t="s">
        <v>679</v>
      </c>
      <c r="C356" s="48" t="s">
        <v>851</v>
      </c>
      <c r="D356" s="145"/>
      <c r="E356" s="46" t="s">
        <v>845</v>
      </c>
      <c r="F356" s="51">
        <v>17587</v>
      </c>
      <c r="G356" s="51">
        <v>17587</v>
      </c>
      <c r="H356" s="43"/>
      <c r="I356" s="7"/>
    </row>
    <row r="357" spans="1:9" s="12" customFormat="1" ht="48.75" hidden="1" customHeight="1" x14ac:dyDescent="0.3">
      <c r="A357" s="47"/>
      <c r="B357" s="42" t="s">
        <v>679</v>
      </c>
      <c r="C357" s="48" t="s">
        <v>850</v>
      </c>
      <c r="D357" s="145"/>
      <c r="E357" s="46" t="s">
        <v>847</v>
      </c>
      <c r="F357" s="44">
        <v>2700</v>
      </c>
      <c r="G357" s="44">
        <v>3060</v>
      </c>
      <c r="H357" s="43"/>
      <c r="I357" s="7"/>
    </row>
    <row r="358" spans="1:9" s="12" customFormat="1" ht="48.75" hidden="1" customHeight="1" x14ac:dyDescent="0.3">
      <c r="A358" s="47"/>
      <c r="B358" s="42" t="s">
        <v>679</v>
      </c>
      <c r="C358" s="48" t="s">
        <v>849</v>
      </c>
      <c r="D358" s="145"/>
      <c r="E358" s="46" t="s">
        <v>847</v>
      </c>
      <c r="F358" s="44">
        <v>8000</v>
      </c>
      <c r="G358" s="44">
        <v>8060</v>
      </c>
      <c r="H358" s="43"/>
      <c r="I358" s="7"/>
    </row>
    <row r="359" spans="1:9" s="12" customFormat="1" ht="48.75" hidden="1" customHeight="1" x14ac:dyDescent="0.3">
      <c r="A359" s="47"/>
      <c r="B359" s="42" t="s">
        <v>679</v>
      </c>
      <c r="C359" s="48" t="s">
        <v>848</v>
      </c>
      <c r="D359" s="145"/>
      <c r="E359" s="46" t="s">
        <v>847</v>
      </c>
      <c r="F359" s="44">
        <v>3000</v>
      </c>
      <c r="G359" s="44">
        <v>6000</v>
      </c>
      <c r="H359" s="43"/>
      <c r="I359" s="7"/>
    </row>
    <row r="360" spans="1:9" s="12" customFormat="1" ht="48.75" hidden="1" customHeight="1" x14ac:dyDescent="0.3">
      <c r="A360" s="47"/>
      <c r="B360" s="42" t="s">
        <v>679</v>
      </c>
      <c r="C360" s="48" t="s">
        <v>846</v>
      </c>
      <c r="D360" s="145"/>
      <c r="E360" s="46" t="s">
        <v>845</v>
      </c>
      <c r="F360" s="44">
        <v>11775</v>
      </c>
      <c r="G360" s="44">
        <v>11775</v>
      </c>
      <c r="H360" s="43"/>
      <c r="I360" s="7"/>
    </row>
    <row r="361" spans="1:9" s="12" customFormat="1" ht="48.75" hidden="1" customHeight="1" x14ac:dyDescent="0.3">
      <c r="A361" s="47"/>
      <c r="B361" s="42" t="s">
        <v>679</v>
      </c>
      <c r="C361" s="48" t="s">
        <v>844</v>
      </c>
      <c r="D361" s="145"/>
      <c r="E361" s="46" t="s">
        <v>842</v>
      </c>
      <c r="F361" s="44">
        <v>8500</v>
      </c>
      <c r="G361" s="44">
        <v>8500</v>
      </c>
      <c r="H361" s="43"/>
      <c r="I361" s="7"/>
    </row>
    <row r="362" spans="1:9" s="12" customFormat="1" ht="48.75" hidden="1" customHeight="1" x14ac:dyDescent="0.3">
      <c r="A362" s="47"/>
      <c r="B362" s="42" t="s">
        <v>737</v>
      </c>
      <c r="C362" s="48" t="s">
        <v>843</v>
      </c>
      <c r="D362" s="145"/>
      <c r="E362" s="46" t="s">
        <v>842</v>
      </c>
      <c r="F362" s="44">
        <v>4000</v>
      </c>
      <c r="G362" s="44">
        <v>3996</v>
      </c>
      <c r="H362" s="43"/>
      <c r="I362" s="7"/>
    </row>
    <row r="363" spans="1:9" s="12" customFormat="1" ht="48.75" customHeight="1" x14ac:dyDescent="0.3">
      <c r="A363" s="47"/>
      <c r="B363" s="42" t="s">
        <v>699</v>
      </c>
      <c r="C363" s="48" t="s">
        <v>841</v>
      </c>
      <c r="D363" s="150" t="s">
        <v>1205</v>
      </c>
      <c r="E363" s="46" t="s">
        <v>839</v>
      </c>
      <c r="F363" s="44">
        <v>49862</v>
      </c>
      <c r="G363" s="44">
        <v>49862</v>
      </c>
      <c r="H363" s="43"/>
      <c r="I363" s="7"/>
    </row>
    <row r="364" spans="1:9" s="12" customFormat="1" ht="48.75" customHeight="1" x14ac:dyDescent="0.3">
      <c r="A364" s="47"/>
      <c r="B364" s="42" t="s">
        <v>699</v>
      </c>
      <c r="C364" s="48" t="s">
        <v>840</v>
      </c>
      <c r="D364" s="150" t="s">
        <v>1207</v>
      </c>
      <c r="E364" s="46" t="s">
        <v>839</v>
      </c>
      <c r="F364" s="44">
        <v>89955</v>
      </c>
      <c r="G364" s="44">
        <v>89955</v>
      </c>
      <c r="H364" s="43"/>
      <c r="I364" s="7"/>
    </row>
    <row r="365" spans="1:9" ht="48.75" hidden="1" customHeight="1" x14ac:dyDescent="0.3">
      <c r="A365" s="27"/>
      <c r="B365" s="27" t="s">
        <v>683</v>
      </c>
      <c r="C365" s="26" t="s">
        <v>838</v>
      </c>
      <c r="D365" s="26"/>
      <c r="E365" s="25"/>
      <c r="F365" s="37">
        <f>SUBTOTAL(9,F366:F371)</f>
        <v>30000</v>
      </c>
      <c r="G365" s="37">
        <f>SUBTOTAL(9,G366:G371)</f>
        <v>30000</v>
      </c>
      <c r="H365" s="36"/>
    </row>
    <row r="366" spans="1:9" s="59" customFormat="1" ht="48.75" hidden="1" customHeight="1" x14ac:dyDescent="0.3">
      <c r="A366" s="63"/>
      <c r="B366" s="42" t="s">
        <v>679</v>
      </c>
      <c r="C366" s="48" t="s">
        <v>837</v>
      </c>
      <c r="D366" s="145"/>
      <c r="E366" s="62" t="s">
        <v>835</v>
      </c>
      <c r="F366" s="61">
        <v>39419</v>
      </c>
      <c r="G366" s="61">
        <v>39419</v>
      </c>
      <c r="H366" s="60"/>
      <c r="I366" s="7"/>
    </row>
    <row r="367" spans="1:9" s="59" customFormat="1" ht="48.75" hidden="1" customHeight="1" x14ac:dyDescent="0.3">
      <c r="A367" s="63"/>
      <c r="B367" s="42" t="s">
        <v>679</v>
      </c>
      <c r="C367" s="48" t="s">
        <v>836</v>
      </c>
      <c r="D367" s="145"/>
      <c r="E367" s="62" t="s">
        <v>835</v>
      </c>
      <c r="F367" s="61">
        <v>25000</v>
      </c>
      <c r="G367" s="61">
        <v>25000</v>
      </c>
      <c r="H367" s="60"/>
      <c r="I367" s="7"/>
    </row>
    <row r="368" spans="1:9" s="59" customFormat="1" ht="48.75" hidden="1" customHeight="1" x14ac:dyDescent="0.3">
      <c r="A368" s="63"/>
      <c r="B368" s="42" t="s">
        <v>694</v>
      </c>
      <c r="C368" s="48" t="s">
        <v>834</v>
      </c>
      <c r="D368" s="145"/>
      <c r="E368" s="62" t="s">
        <v>833</v>
      </c>
      <c r="F368" s="61">
        <v>230143</v>
      </c>
      <c r="G368" s="61">
        <v>230143</v>
      </c>
      <c r="H368" s="60"/>
      <c r="I368" s="7"/>
    </row>
    <row r="369" spans="1:9" s="59" customFormat="1" ht="48.75" hidden="1" customHeight="1" x14ac:dyDescent="0.3">
      <c r="A369" s="63"/>
      <c r="B369" s="42" t="s">
        <v>679</v>
      </c>
      <c r="C369" s="48" t="s">
        <v>832</v>
      </c>
      <c r="D369" s="145"/>
      <c r="E369" s="62"/>
      <c r="F369" s="64">
        <v>21209</v>
      </c>
      <c r="G369" s="64">
        <v>42418</v>
      </c>
      <c r="H369" s="60"/>
      <c r="I369" s="7"/>
    </row>
    <row r="370" spans="1:9" s="59" customFormat="1" ht="48.75" hidden="1" customHeight="1" x14ac:dyDescent="0.3">
      <c r="A370" s="63"/>
      <c r="B370" s="42" t="s">
        <v>679</v>
      </c>
      <c r="C370" s="48" t="s">
        <v>831</v>
      </c>
      <c r="D370" s="145"/>
      <c r="E370" s="62" t="s">
        <v>830</v>
      </c>
      <c r="F370" s="61">
        <v>21209</v>
      </c>
      <c r="G370" s="61">
        <v>42418</v>
      </c>
      <c r="H370" s="60"/>
      <c r="I370" s="7"/>
    </row>
    <row r="371" spans="1:9" s="59" customFormat="1" ht="48.75" customHeight="1" x14ac:dyDescent="0.3">
      <c r="A371" s="63"/>
      <c r="B371" s="42" t="s">
        <v>699</v>
      </c>
      <c r="C371" s="48" t="s">
        <v>829</v>
      </c>
      <c r="D371" s="150" t="s">
        <v>1208</v>
      </c>
      <c r="E371" s="62" t="s">
        <v>828</v>
      </c>
      <c r="F371" s="61">
        <v>30000</v>
      </c>
      <c r="G371" s="61">
        <v>30000</v>
      </c>
      <c r="H371" s="60"/>
      <c r="I371" s="7"/>
    </row>
    <row r="372" spans="1:9" ht="48.75" hidden="1" customHeight="1" x14ac:dyDescent="0.3">
      <c r="A372" s="27"/>
      <c r="B372" s="27" t="s">
        <v>683</v>
      </c>
      <c r="C372" s="26" t="s">
        <v>827</v>
      </c>
      <c r="D372" s="26"/>
      <c r="E372" s="25"/>
      <c r="F372" s="37">
        <f>SUBTOTAL(9,F373:F386)</f>
        <v>4000</v>
      </c>
      <c r="G372" s="37">
        <f>SUBTOTAL(9,G373:G386)</f>
        <v>3695</v>
      </c>
      <c r="H372" s="36"/>
    </row>
    <row r="373" spans="1:9" s="12" customFormat="1" ht="48.75" hidden="1" customHeight="1" x14ac:dyDescent="0.3">
      <c r="A373" s="47"/>
      <c r="B373" s="42" t="s">
        <v>679</v>
      </c>
      <c r="C373" s="57" t="s">
        <v>826</v>
      </c>
      <c r="D373" s="148"/>
      <c r="E373" s="46" t="s">
        <v>825</v>
      </c>
      <c r="F373" s="44">
        <v>9995</v>
      </c>
      <c r="G373" s="44">
        <v>5</v>
      </c>
      <c r="H373" s="43"/>
      <c r="I373" s="7"/>
    </row>
    <row r="374" spans="1:9" s="12" customFormat="1" ht="48.75" hidden="1" customHeight="1" x14ac:dyDescent="0.3">
      <c r="A374" s="47"/>
      <c r="B374" s="42" t="s">
        <v>694</v>
      </c>
      <c r="C374" s="57" t="s">
        <v>824</v>
      </c>
      <c r="D374" s="148"/>
      <c r="E374" s="46" t="s">
        <v>823</v>
      </c>
      <c r="F374" s="44">
        <v>55965</v>
      </c>
      <c r="G374" s="44">
        <v>131880</v>
      </c>
      <c r="H374" s="43"/>
      <c r="I374" s="7"/>
    </row>
    <row r="375" spans="1:9" s="12" customFormat="1" ht="48.75" customHeight="1" x14ac:dyDescent="0.3">
      <c r="A375" s="47"/>
      <c r="B375" s="42" t="s">
        <v>699</v>
      </c>
      <c r="C375" s="57" t="s">
        <v>822</v>
      </c>
      <c r="D375" s="149" t="s">
        <v>1207</v>
      </c>
      <c r="E375" s="58" t="s">
        <v>821</v>
      </c>
      <c r="F375" s="44">
        <v>4000</v>
      </c>
      <c r="G375" s="44">
        <v>3695</v>
      </c>
      <c r="H375" s="43"/>
      <c r="I375" s="7"/>
    </row>
    <row r="376" spans="1:9" s="12" customFormat="1" ht="48.75" hidden="1" customHeight="1" x14ac:dyDescent="0.3">
      <c r="A376" s="47"/>
      <c r="B376" s="42" t="s">
        <v>679</v>
      </c>
      <c r="C376" s="57" t="s">
        <v>820</v>
      </c>
      <c r="D376" s="148"/>
      <c r="E376" s="46" t="s">
        <v>819</v>
      </c>
      <c r="F376" s="44">
        <v>41480</v>
      </c>
      <c r="G376" s="44">
        <v>82960</v>
      </c>
      <c r="H376" s="43"/>
      <c r="I376" s="7"/>
    </row>
    <row r="377" spans="1:9" s="12" customFormat="1" ht="48.75" hidden="1" customHeight="1" x14ac:dyDescent="0.3">
      <c r="A377" s="47"/>
      <c r="B377" s="42" t="s">
        <v>694</v>
      </c>
      <c r="C377" s="57" t="s">
        <v>818</v>
      </c>
      <c r="D377" s="148"/>
      <c r="E377" s="46" t="s">
        <v>816</v>
      </c>
      <c r="F377" s="44">
        <v>60000</v>
      </c>
      <c r="G377" s="44">
        <v>120000</v>
      </c>
      <c r="H377" s="43"/>
      <c r="I377" s="7"/>
    </row>
    <row r="378" spans="1:9" s="12" customFormat="1" ht="48.75" hidden="1" customHeight="1" x14ac:dyDescent="0.3">
      <c r="A378" s="47"/>
      <c r="B378" s="42" t="s">
        <v>679</v>
      </c>
      <c r="C378" s="57" t="s">
        <v>817</v>
      </c>
      <c r="D378" s="148"/>
      <c r="E378" s="46" t="s">
        <v>816</v>
      </c>
      <c r="F378" s="44">
        <v>11700</v>
      </c>
      <c r="G378" s="44">
        <v>23400</v>
      </c>
      <c r="H378" s="43"/>
      <c r="I378" s="7"/>
    </row>
    <row r="379" spans="1:9" s="12" customFormat="1" ht="48.75" hidden="1" customHeight="1" x14ac:dyDescent="0.3">
      <c r="A379" s="47"/>
      <c r="B379" s="50" t="s">
        <v>679</v>
      </c>
      <c r="C379" s="57" t="s">
        <v>815</v>
      </c>
      <c r="D379" s="148"/>
      <c r="E379" s="46" t="s">
        <v>814</v>
      </c>
      <c r="F379" s="44">
        <v>21569</v>
      </c>
      <c r="G379" s="44">
        <v>323534</v>
      </c>
      <c r="H379" s="43"/>
      <c r="I379" s="7"/>
    </row>
    <row r="380" spans="1:9" s="12" customFormat="1" ht="48.75" hidden="1" customHeight="1" x14ac:dyDescent="0.3">
      <c r="A380" s="47"/>
      <c r="B380" s="50" t="s">
        <v>679</v>
      </c>
      <c r="C380" s="57" t="s">
        <v>813</v>
      </c>
      <c r="D380" s="148"/>
      <c r="E380" s="46" t="s">
        <v>812</v>
      </c>
      <c r="F380" s="44">
        <v>64570.5</v>
      </c>
      <c r="G380" s="44">
        <v>64570.5</v>
      </c>
      <c r="H380" s="43"/>
      <c r="I380" s="7"/>
    </row>
    <row r="381" spans="1:9" s="12" customFormat="1" ht="48.75" hidden="1" customHeight="1" x14ac:dyDescent="0.3">
      <c r="A381" s="47"/>
      <c r="B381" s="42" t="s">
        <v>694</v>
      </c>
      <c r="C381" s="57" t="s">
        <v>811</v>
      </c>
      <c r="D381" s="148"/>
      <c r="E381" s="46" t="s">
        <v>810</v>
      </c>
      <c r="F381" s="44">
        <v>46102.5</v>
      </c>
      <c r="G381" s="44">
        <v>96015</v>
      </c>
      <c r="H381" s="43"/>
      <c r="I381" s="7"/>
    </row>
    <row r="382" spans="1:9" s="12" customFormat="1" ht="48.75" hidden="1" customHeight="1" x14ac:dyDescent="0.3">
      <c r="A382" s="47"/>
      <c r="B382" s="50" t="s">
        <v>694</v>
      </c>
      <c r="C382" s="57" t="s">
        <v>809</v>
      </c>
      <c r="D382" s="148"/>
      <c r="E382" s="46" t="s">
        <v>808</v>
      </c>
      <c r="F382" s="44">
        <v>17500</v>
      </c>
      <c r="G382" s="44">
        <v>45000</v>
      </c>
      <c r="H382" s="43"/>
      <c r="I382" s="7"/>
    </row>
    <row r="383" spans="1:9" s="12" customFormat="1" ht="48.75" hidden="1" customHeight="1" x14ac:dyDescent="0.3">
      <c r="A383" s="47"/>
      <c r="B383" s="50" t="s">
        <v>694</v>
      </c>
      <c r="C383" s="57" t="s">
        <v>807</v>
      </c>
      <c r="D383" s="148"/>
      <c r="E383" s="46" t="s">
        <v>806</v>
      </c>
      <c r="F383" s="44">
        <v>43150</v>
      </c>
      <c r="G383" s="44">
        <v>110330</v>
      </c>
      <c r="H383" s="43"/>
      <c r="I383" s="7"/>
    </row>
    <row r="384" spans="1:9" s="12" customFormat="1" ht="48.75" hidden="1" customHeight="1" x14ac:dyDescent="0.3">
      <c r="A384" s="47"/>
      <c r="B384" s="50" t="s">
        <v>694</v>
      </c>
      <c r="C384" s="57" t="s">
        <v>805</v>
      </c>
      <c r="D384" s="148"/>
      <c r="E384" s="46" t="s">
        <v>804</v>
      </c>
      <c r="F384" s="44">
        <v>70000</v>
      </c>
      <c r="G384" s="44">
        <v>140000</v>
      </c>
      <c r="H384" s="43"/>
      <c r="I384" s="7"/>
    </row>
    <row r="385" spans="1:9" s="12" customFormat="1" ht="48.75" hidden="1" customHeight="1" x14ac:dyDescent="0.3">
      <c r="A385" s="47"/>
      <c r="B385" s="50" t="s">
        <v>694</v>
      </c>
      <c r="C385" s="57" t="s">
        <v>803</v>
      </c>
      <c r="D385" s="148"/>
      <c r="E385" s="46" t="s">
        <v>802</v>
      </c>
      <c r="F385" s="44">
        <v>50000</v>
      </c>
      <c r="G385" s="44">
        <v>100000</v>
      </c>
      <c r="H385" s="43"/>
      <c r="I385" s="7"/>
    </row>
    <row r="386" spans="1:9" s="12" customFormat="1" ht="48.75" hidden="1" customHeight="1" x14ac:dyDescent="0.3">
      <c r="A386" s="47"/>
      <c r="B386" s="50" t="s">
        <v>679</v>
      </c>
      <c r="C386" s="57" t="s">
        <v>801</v>
      </c>
      <c r="D386" s="148"/>
      <c r="E386" s="46" t="s">
        <v>800</v>
      </c>
      <c r="F386" s="44">
        <v>16200</v>
      </c>
      <c r="G386" s="44">
        <v>54000</v>
      </c>
      <c r="H386" s="43"/>
      <c r="I386" s="7"/>
    </row>
    <row r="387" spans="1:9" ht="48.75" hidden="1" customHeight="1" x14ac:dyDescent="0.3">
      <c r="A387" s="27"/>
      <c r="B387" s="27" t="s">
        <v>683</v>
      </c>
      <c r="C387" s="26" t="s">
        <v>799</v>
      </c>
      <c r="D387" s="26"/>
      <c r="E387" s="25"/>
      <c r="F387" s="37">
        <f>SUBTOTAL(9,F388:F419)</f>
        <v>33300</v>
      </c>
      <c r="G387" s="37">
        <f>SUBTOTAL(9,G388:G419)</f>
        <v>37000</v>
      </c>
      <c r="H387" s="36"/>
    </row>
    <row r="388" spans="1:9" s="12" customFormat="1" ht="48.75" hidden="1" customHeight="1" x14ac:dyDescent="0.3">
      <c r="A388" s="47"/>
      <c r="B388" s="50" t="s">
        <v>694</v>
      </c>
      <c r="C388" s="41" t="s">
        <v>798</v>
      </c>
      <c r="D388" s="143"/>
      <c r="E388" s="46" t="s">
        <v>797</v>
      </c>
      <c r="F388" s="44">
        <v>147727</v>
      </c>
      <c r="G388" s="44">
        <v>312500</v>
      </c>
      <c r="H388" s="43" t="s">
        <v>740</v>
      </c>
      <c r="I388" s="7"/>
    </row>
    <row r="389" spans="1:9" s="12" customFormat="1" ht="48.75" hidden="1" customHeight="1" x14ac:dyDescent="0.3">
      <c r="A389" s="47"/>
      <c r="B389" s="50" t="s">
        <v>694</v>
      </c>
      <c r="C389" s="41" t="s">
        <v>796</v>
      </c>
      <c r="D389" s="143"/>
      <c r="E389" s="46" t="s">
        <v>795</v>
      </c>
      <c r="F389" s="44">
        <v>22750</v>
      </c>
      <c r="G389" s="44">
        <v>45500</v>
      </c>
      <c r="H389" s="43" t="s">
        <v>740</v>
      </c>
      <c r="I389" s="7"/>
    </row>
    <row r="390" spans="1:9" s="12" customFormat="1" ht="48.75" customHeight="1" x14ac:dyDescent="0.3">
      <c r="A390" s="47"/>
      <c r="B390" s="50" t="s">
        <v>699</v>
      </c>
      <c r="C390" s="41" t="s">
        <v>794</v>
      </c>
      <c r="D390" s="144" t="s">
        <v>1203</v>
      </c>
      <c r="E390" s="46" t="s">
        <v>702</v>
      </c>
      <c r="F390" s="44">
        <v>13500</v>
      </c>
      <c r="G390" s="44">
        <v>15000</v>
      </c>
      <c r="H390" s="43" t="s">
        <v>740</v>
      </c>
      <c r="I390" s="7"/>
    </row>
    <row r="391" spans="1:9" s="12" customFormat="1" ht="48.75" customHeight="1" x14ac:dyDescent="0.3">
      <c r="A391" s="47"/>
      <c r="B391" s="50" t="s">
        <v>699</v>
      </c>
      <c r="C391" s="41" t="s">
        <v>793</v>
      </c>
      <c r="D391" s="144" t="s">
        <v>1204</v>
      </c>
      <c r="E391" s="46" t="s">
        <v>702</v>
      </c>
      <c r="F391" s="44">
        <v>19800</v>
      </c>
      <c r="G391" s="44">
        <v>22000</v>
      </c>
      <c r="H391" s="43" t="s">
        <v>740</v>
      </c>
      <c r="I391" s="7"/>
    </row>
    <row r="392" spans="1:9" s="12" customFormat="1" ht="48.75" hidden="1" customHeight="1" x14ac:dyDescent="0.3">
      <c r="A392" s="47"/>
      <c r="B392" s="50" t="s">
        <v>679</v>
      </c>
      <c r="C392" s="41" t="s">
        <v>792</v>
      </c>
      <c r="D392" s="143"/>
      <c r="E392" s="46" t="s">
        <v>791</v>
      </c>
      <c r="F392" s="44">
        <v>13860</v>
      </c>
      <c r="G392" s="44">
        <v>15201</v>
      </c>
      <c r="H392" s="43" t="s">
        <v>740</v>
      </c>
      <c r="I392" s="7"/>
    </row>
    <row r="393" spans="1:9" s="12" customFormat="1" ht="48.75" hidden="1" customHeight="1" x14ac:dyDescent="0.3">
      <c r="A393" s="47"/>
      <c r="B393" s="50" t="s">
        <v>679</v>
      </c>
      <c r="C393" s="41" t="s">
        <v>790</v>
      </c>
      <c r="D393" s="143"/>
      <c r="E393" s="46" t="s">
        <v>780</v>
      </c>
      <c r="F393" s="44">
        <v>30000</v>
      </c>
      <c r="G393" s="44">
        <v>59762</v>
      </c>
      <c r="H393" s="43" t="s">
        <v>740</v>
      </c>
      <c r="I393" s="7"/>
    </row>
    <row r="394" spans="1:9" s="12" customFormat="1" ht="48.75" hidden="1" customHeight="1" x14ac:dyDescent="0.3">
      <c r="A394" s="47"/>
      <c r="B394" s="50" t="s">
        <v>679</v>
      </c>
      <c r="C394" s="41" t="s">
        <v>789</v>
      </c>
      <c r="D394" s="143"/>
      <c r="E394" s="46" t="s">
        <v>788</v>
      </c>
      <c r="F394" s="44">
        <v>10000</v>
      </c>
      <c r="G394" s="44">
        <v>11160</v>
      </c>
      <c r="H394" s="43" t="s">
        <v>740</v>
      </c>
      <c r="I394" s="7"/>
    </row>
    <row r="395" spans="1:9" s="12" customFormat="1" ht="48.75" hidden="1" customHeight="1" x14ac:dyDescent="0.3">
      <c r="A395" s="47"/>
      <c r="B395" s="50" t="s">
        <v>694</v>
      </c>
      <c r="C395" s="41" t="s">
        <v>787</v>
      </c>
      <c r="D395" s="143"/>
      <c r="E395" s="46" t="s">
        <v>786</v>
      </c>
      <c r="F395" s="44">
        <v>59801</v>
      </c>
      <c r="G395" s="44">
        <v>161045</v>
      </c>
      <c r="H395" s="43" t="s">
        <v>740</v>
      </c>
      <c r="I395" s="7"/>
    </row>
    <row r="396" spans="1:9" s="12" customFormat="1" ht="48.75" hidden="1" customHeight="1" x14ac:dyDescent="0.3">
      <c r="A396" s="47"/>
      <c r="B396" s="50" t="s">
        <v>679</v>
      </c>
      <c r="C396" s="41" t="s">
        <v>785</v>
      </c>
      <c r="D396" s="143"/>
      <c r="E396" s="46" t="s">
        <v>784</v>
      </c>
      <c r="F396" s="44">
        <v>530660</v>
      </c>
      <c r="G396" s="44">
        <v>1231374</v>
      </c>
      <c r="H396" s="43" t="s">
        <v>740</v>
      </c>
      <c r="I396" s="7"/>
    </row>
    <row r="397" spans="1:9" s="12" customFormat="1" ht="48.75" hidden="1" customHeight="1" x14ac:dyDescent="0.3">
      <c r="A397" s="47"/>
      <c r="B397" s="56" t="s">
        <v>679</v>
      </c>
      <c r="C397" s="55" t="s">
        <v>783</v>
      </c>
      <c r="D397" s="147"/>
      <c r="E397" s="46" t="s">
        <v>782</v>
      </c>
      <c r="F397" s="44">
        <v>17021</v>
      </c>
      <c r="G397" s="44">
        <v>34042</v>
      </c>
      <c r="H397" s="43" t="s">
        <v>740</v>
      </c>
      <c r="I397" s="7"/>
    </row>
    <row r="398" spans="1:9" s="12" customFormat="1" ht="48.75" hidden="1" customHeight="1" x14ac:dyDescent="0.3">
      <c r="A398" s="47"/>
      <c r="B398" s="50" t="s">
        <v>679</v>
      </c>
      <c r="C398" s="41" t="s">
        <v>781</v>
      </c>
      <c r="D398" s="143"/>
      <c r="E398" s="46" t="s">
        <v>780</v>
      </c>
      <c r="F398" s="44">
        <v>76334</v>
      </c>
      <c r="G398" s="44">
        <v>381762</v>
      </c>
      <c r="H398" s="43" t="s">
        <v>740</v>
      </c>
      <c r="I398" s="7"/>
    </row>
    <row r="399" spans="1:9" s="12" customFormat="1" ht="48.75" hidden="1" customHeight="1" x14ac:dyDescent="0.3">
      <c r="A399" s="47"/>
      <c r="B399" s="50" t="s">
        <v>694</v>
      </c>
      <c r="C399" s="41" t="s">
        <v>779</v>
      </c>
      <c r="D399" s="143"/>
      <c r="E399" s="46" t="s">
        <v>776</v>
      </c>
      <c r="F399" s="44">
        <v>20362</v>
      </c>
      <c r="G399" s="44">
        <v>28051</v>
      </c>
      <c r="H399" s="43" t="s">
        <v>740</v>
      </c>
      <c r="I399" s="7"/>
    </row>
    <row r="400" spans="1:9" s="12" customFormat="1" ht="48.75" hidden="1" customHeight="1" x14ac:dyDescent="0.3">
      <c r="A400" s="47"/>
      <c r="B400" s="50" t="s">
        <v>694</v>
      </c>
      <c r="C400" s="41" t="s">
        <v>778</v>
      </c>
      <c r="D400" s="143"/>
      <c r="E400" s="46" t="s">
        <v>776</v>
      </c>
      <c r="F400" s="44">
        <v>8829</v>
      </c>
      <c r="G400" s="44">
        <v>8829</v>
      </c>
      <c r="H400" s="43"/>
      <c r="I400" s="7"/>
    </row>
    <row r="401" spans="1:9" s="12" customFormat="1" ht="48.75" hidden="1" customHeight="1" x14ac:dyDescent="0.3">
      <c r="A401" s="47"/>
      <c r="B401" s="50" t="s">
        <v>694</v>
      </c>
      <c r="C401" s="41" t="s">
        <v>777</v>
      </c>
      <c r="D401" s="143"/>
      <c r="E401" s="46" t="s">
        <v>776</v>
      </c>
      <c r="F401" s="44">
        <v>11533</v>
      </c>
      <c r="G401" s="44">
        <v>19222</v>
      </c>
      <c r="H401" s="43"/>
      <c r="I401" s="7"/>
    </row>
    <row r="402" spans="1:9" s="12" customFormat="1" ht="48.75" hidden="1" customHeight="1" x14ac:dyDescent="0.3">
      <c r="A402" s="47"/>
      <c r="B402" s="50" t="s">
        <v>679</v>
      </c>
      <c r="C402" s="41" t="s">
        <v>775</v>
      </c>
      <c r="D402" s="143"/>
      <c r="E402" s="46" t="s">
        <v>774</v>
      </c>
      <c r="F402" s="44">
        <v>16544</v>
      </c>
      <c r="G402" s="44">
        <v>20680</v>
      </c>
      <c r="H402" s="43" t="s">
        <v>740</v>
      </c>
      <c r="I402" s="7"/>
    </row>
    <row r="403" spans="1:9" s="12" customFormat="1" ht="48.75" hidden="1" customHeight="1" x14ac:dyDescent="0.3">
      <c r="A403" s="47"/>
      <c r="B403" s="50" t="s">
        <v>679</v>
      </c>
      <c r="C403" s="41" t="s">
        <v>773</v>
      </c>
      <c r="D403" s="143"/>
      <c r="E403" s="46" t="s">
        <v>772</v>
      </c>
      <c r="F403" s="44">
        <v>32620</v>
      </c>
      <c r="G403" s="44">
        <v>46600</v>
      </c>
      <c r="H403" s="43" t="s">
        <v>740</v>
      </c>
      <c r="I403" s="7"/>
    </row>
    <row r="404" spans="1:9" s="12" customFormat="1" ht="48.75" hidden="1" customHeight="1" x14ac:dyDescent="0.3">
      <c r="A404" s="47"/>
      <c r="B404" s="42" t="s">
        <v>679</v>
      </c>
      <c r="C404" s="41" t="s">
        <v>771</v>
      </c>
      <c r="D404" s="143"/>
      <c r="E404" s="46" t="s">
        <v>769</v>
      </c>
      <c r="F404" s="44">
        <v>113100</v>
      </c>
      <c r="G404" s="44">
        <v>226200</v>
      </c>
      <c r="H404" s="43" t="s">
        <v>740</v>
      </c>
      <c r="I404" s="7"/>
    </row>
    <row r="405" spans="1:9" s="12" customFormat="1" ht="48.75" hidden="1" customHeight="1" x14ac:dyDescent="0.3">
      <c r="A405" s="47"/>
      <c r="B405" s="50" t="s">
        <v>679</v>
      </c>
      <c r="C405" s="41" t="s">
        <v>770</v>
      </c>
      <c r="D405" s="143"/>
      <c r="E405" s="46" t="s">
        <v>769</v>
      </c>
      <c r="F405" s="44">
        <v>176000</v>
      </c>
      <c r="G405" s="44">
        <v>347350</v>
      </c>
      <c r="H405" s="43" t="s">
        <v>740</v>
      </c>
    </row>
    <row r="406" spans="1:9" s="12" customFormat="1" ht="48.75" hidden="1" customHeight="1" x14ac:dyDescent="0.3">
      <c r="A406" s="47"/>
      <c r="B406" s="54" t="s">
        <v>679</v>
      </c>
      <c r="C406" s="41" t="s">
        <v>768</v>
      </c>
      <c r="D406" s="143"/>
      <c r="E406" s="46" t="s">
        <v>767</v>
      </c>
      <c r="F406" s="44">
        <v>312929</v>
      </c>
      <c r="G406" s="44">
        <v>3743798</v>
      </c>
      <c r="H406" s="43" t="s">
        <v>740</v>
      </c>
      <c r="I406" s="7"/>
    </row>
    <row r="407" spans="1:9" s="12" customFormat="1" ht="48.75" hidden="1" customHeight="1" x14ac:dyDescent="0.3">
      <c r="A407" s="47"/>
      <c r="B407" s="42" t="s">
        <v>679</v>
      </c>
      <c r="C407" s="41" t="s">
        <v>766</v>
      </c>
      <c r="D407" s="143"/>
      <c r="E407" s="46" t="s">
        <v>760</v>
      </c>
      <c r="F407" s="44">
        <v>75000</v>
      </c>
      <c r="G407" s="44">
        <v>75000</v>
      </c>
      <c r="H407" s="43" t="s">
        <v>740</v>
      </c>
      <c r="I407" s="7"/>
    </row>
    <row r="408" spans="1:9" s="12" customFormat="1" ht="48.75" hidden="1" customHeight="1" x14ac:dyDescent="0.3">
      <c r="A408" s="47"/>
      <c r="B408" s="42" t="s">
        <v>679</v>
      </c>
      <c r="C408" s="41" t="s">
        <v>765</v>
      </c>
      <c r="D408" s="143"/>
      <c r="E408" s="46" t="s">
        <v>764</v>
      </c>
      <c r="F408" s="44">
        <v>8000</v>
      </c>
      <c r="G408" s="44">
        <v>9000</v>
      </c>
      <c r="H408" s="43" t="s">
        <v>740</v>
      </c>
      <c r="I408" s="7"/>
    </row>
    <row r="409" spans="1:9" s="12" customFormat="1" ht="48.75" hidden="1" customHeight="1" x14ac:dyDescent="0.3">
      <c r="A409" s="47"/>
      <c r="B409" s="42" t="s">
        <v>679</v>
      </c>
      <c r="C409" s="41" t="s">
        <v>763</v>
      </c>
      <c r="D409" s="143"/>
      <c r="E409" s="46" t="s">
        <v>762</v>
      </c>
      <c r="F409" s="44">
        <v>15000</v>
      </c>
      <c r="G409" s="44">
        <v>30000</v>
      </c>
      <c r="H409" s="43" t="s">
        <v>740</v>
      </c>
      <c r="I409" s="7"/>
    </row>
    <row r="410" spans="1:9" s="12" customFormat="1" ht="48.75" hidden="1" customHeight="1" x14ac:dyDescent="0.3">
      <c r="A410" s="47"/>
      <c r="B410" s="42" t="s">
        <v>679</v>
      </c>
      <c r="C410" s="41" t="s">
        <v>761</v>
      </c>
      <c r="D410" s="143"/>
      <c r="E410" s="46" t="s">
        <v>760</v>
      </c>
      <c r="F410" s="44">
        <v>20000</v>
      </c>
      <c r="G410" s="44">
        <v>40000</v>
      </c>
      <c r="H410" s="43" t="s">
        <v>740</v>
      </c>
      <c r="I410" s="7"/>
    </row>
    <row r="411" spans="1:9" s="12" customFormat="1" ht="48.75" hidden="1" customHeight="1" x14ac:dyDescent="0.3">
      <c r="A411" s="47"/>
      <c r="B411" s="50" t="s">
        <v>694</v>
      </c>
      <c r="C411" s="53" t="s">
        <v>759</v>
      </c>
      <c r="D411" s="146"/>
      <c r="E411" s="46" t="s">
        <v>758</v>
      </c>
      <c r="F411" s="44">
        <v>0</v>
      </c>
      <c r="G411" s="44">
        <v>0</v>
      </c>
      <c r="H411" s="52" t="s">
        <v>755</v>
      </c>
      <c r="I411" s="7"/>
    </row>
    <row r="412" spans="1:9" s="12" customFormat="1" ht="48.75" hidden="1" customHeight="1" x14ac:dyDescent="0.3">
      <c r="A412" s="47"/>
      <c r="B412" s="50" t="s">
        <v>694</v>
      </c>
      <c r="C412" s="53" t="s">
        <v>757</v>
      </c>
      <c r="D412" s="146"/>
      <c r="E412" s="46" t="s">
        <v>756</v>
      </c>
      <c r="F412" s="44">
        <v>0</v>
      </c>
      <c r="G412" s="44">
        <v>0</v>
      </c>
      <c r="H412" s="52" t="s">
        <v>755</v>
      </c>
      <c r="I412" s="7"/>
    </row>
    <row r="413" spans="1:9" s="12" customFormat="1" ht="48.75" hidden="1" customHeight="1" x14ac:dyDescent="0.3">
      <c r="A413" s="47"/>
      <c r="B413" s="50" t="s">
        <v>694</v>
      </c>
      <c r="C413" s="41" t="s">
        <v>754</v>
      </c>
      <c r="D413" s="143"/>
      <c r="E413" s="46" t="s">
        <v>753</v>
      </c>
      <c r="F413" s="44">
        <v>101888</v>
      </c>
      <c r="G413" s="44">
        <v>101888</v>
      </c>
      <c r="H413" s="43" t="s">
        <v>740</v>
      </c>
      <c r="I413" s="7"/>
    </row>
    <row r="414" spans="1:9" s="12" customFormat="1" ht="48.75" hidden="1" customHeight="1" x14ac:dyDescent="0.3">
      <c r="A414" s="47"/>
      <c r="B414" s="42" t="s">
        <v>694</v>
      </c>
      <c r="C414" s="41" t="s">
        <v>752</v>
      </c>
      <c r="D414" s="143"/>
      <c r="E414" s="46" t="s">
        <v>751</v>
      </c>
      <c r="F414" s="51">
        <v>29900</v>
      </c>
      <c r="G414" s="51">
        <v>59800</v>
      </c>
      <c r="H414" s="43" t="s">
        <v>740</v>
      </c>
      <c r="I414" s="7"/>
    </row>
    <row r="415" spans="1:9" s="12" customFormat="1" ht="48.75" hidden="1" customHeight="1" x14ac:dyDescent="0.3">
      <c r="A415" s="47"/>
      <c r="B415" s="42" t="s">
        <v>694</v>
      </c>
      <c r="C415" s="41" t="s">
        <v>750</v>
      </c>
      <c r="D415" s="143"/>
      <c r="E415" s="46" t="s">
        <v>749</v>
      </c>
      <c r="F415" s="44">
        <v>25200</v>
      </c>
      <c r="G415" s="44">
        <v>50400</v>
      </c>
      <c r="H415" s="43"/>
      <c r="I415" s="7"/>
    </row>
    <row r="416" spans="1:9" s="12" customFormat="1" ht="48.75" hidden="1" customHeight="1" x14ac:dyDescent="0.3">
      <c r="A416" s="47"/>
      <c r="B416" s="42" t="s">
        <v>694</v>
      </c>
      <c r="C416" s="41" t="s">
        <v>748</v>
      </c>
      <c r="D416" s="143"/>
      <c r="E416" s="46" t="s">
        <v>747</v>
      </c>
      <c r="F416" s="44">
        <v>4700</v>
      </c>
      <c r="G416" s="44">
        <v>9400</v>
      </c>
      <c r="H416" s="43"/>
      <c r="I416" s="7"/>
    </row>
    <row r="417" spans="1:9" s="12" customFormat="1" ht="48.75" hidden="1" customHeight="1" x14ac:dyDescent="0.3">
      <c r="A417" s="47"/>
      <c r="B417" s="42" t="s">
        <v>694</v>
      </c>
      <c r="C417" s="41" t="s">
        <v>746</v>
      </c>
      <c r="D417" s="143"/>
      <c r="E417" s="46" t="s">
        <v>745</v>
      </c>
      <c r="F417" s="44">
        <v>73002</v>
      </c>
      <c r="G417" s="44">
        <v>146005</v>
      </c>
      <c r="H417" s="43" t="s">
        <v>740</v>
      </c>
      <c r="I417" s="7"/>
    </row>
    <row r="418" spans="1:9" s="12" customFormat="1" ht="48.75" hidden="1" customHeight="1" x14ac:dyDescent="0.3">
      <c r="A418" s="47"/>
      <c r="B418" s="42" t="s">
        <v>694</v>
      </c>
      <c r="C418" s="41" t="s">
        <v>744</v>
      </c>
      <c r="D418" s="143"/>
      <c r="E418" s="46" t="s">
        <v>743</v>
      </c>
      <c r="F418" s="44">
        <v>45570</v>
      </c>
      <c r="G418" s="44">
        <v>91140</v>
      </c>
      <c r="H418" s="43" t="s">
        <v>740</v>
      </c>
      <c r="I418" s="7"/>
    </row>
    <row r="419" spans="1:9" s="12" customFormat="1" ht="48.75" hidden="1" customHeight="1" x14ac:dyDescent="0.3">
      <c r="A419" s="47"/>
      <c r="B419" s="42" t="s">
        <v>679</v>
      </c>
      <c r="C419" s="41" t="s">
        <v>742</v>
      </c>
      <c r="D419" s="143"/>
      <c r="E419" s="46" t="s">
        <v>741</v>
      </c>
      <c r="F419" s="44">
        <v>4500</v>
      </c>
      <c r="G419" s="44">
        <v>15000</v>
      </c>
      <c r="H419" s="43" t="s">
        <v>740</v>
      </c>
      <c r="I419" s="7"/>
    </row>
    <row r="420" spans="1:9" ht="48.75" hidden="1" customHeight="1" x14ac:dyDescent="0.3">
      <c r="A420" s="27"/>
      <c r="B420" s="27" t="s">
        <v>683</v>
      </c>
      <c r="C420" s="26" t="s">
        <v>739</v>
      </c>
      <c r="D420" s="26"/>
      <c r="E420" s="25"/>
      <c r="F420" s="37">
        <f>SUBTOTAL(9,F421:F426)</f>
        <v>0</v>
      </c>
      <c r="G420" s="37">
        <f>SUBTOTAL(9,G421:G426)</f>
        <v>0</v>
      </c>
      <c r="H420" s="36"/>
    </row>
    <row r="421" spans="1:9" s="12" customFormat="1" ht="48.75" hidden="1" customHeight="1" x14ac:dyDescent="0.3">
      <c r="A421" s="47"/>
      <c r="B421" s="42" t="s">
        <v>679</v>
      </c>
      <c r="C421" s="48" t="s">
        <v>738</v>
      </c>
      <c r="D421" s="145"/>
      <c r="E421" s="46" t="s">
        <v>735</v>
      </c>
      <c r="F421" s="44">
        <v>19415</v>
      </c>
      <c r="G421" s="44">
        <v>19415</v>
      </c>
      <c r="H421" s="43"/>
      <c r="I421" s="7"/>
    </row>
    <row r="422" spans="1:9" s="12" customFormat="1" ht="48.75" hidden="1" customHeight="1" x14ac:dyDescent="0.3">
      <c r="A422" s="47"/>
      <c r="B422" s="42" t="s">
        <v>737</v>
      </c>
      <c r="C422" s="48" t="s">
        <v>736</v>
      </c>
      <c r="D422" s="145"/>
      <c r="E422" s="46" t="s">
        <v>735</v>
      </c>
      <c r="F422" s="44">
        <v>29529</v>
      </c>
      <c r="G422" s="44">
        <v>29529</v>
      </c>
      <c r="H422" s="43"/>
      <c r="I422" s="7"/>
    </row>
    <row r="423" spans="1:9" s="12" customFormat="1" ht="48.75" hidden="1" customHeight="1" x14ac:dyDescent="0.3">
      <c r="A423" s="47"/>
      <c r="B423" s="42" t="s">
        <v>679</v>
      </c>
      <c r="C423" s="48" t="s">
        <v>734</v>
      </c>
      <c r="D423" s="145"/>
      <c r="E423" s="46" t="s">
        <v>733</v>
      </c>
      <c r="F423" s="44">
        <v>4183</v>
      </c>
      <c r="G423" s="44">
        <v>6067</v>
      </c>
      <c r="H423" s="43"/>
      <c r="I423" s="7"/>
    </row>
    <row r="424" spans="1:9" s="12" customFormat="1" ht="48.75" hidden="1" customHeight="1" x14ac:dyDescent="0.3">
      <c r="A424" s="47"/>
      <c r="B424" s="42" t="s">
        <v>679</v>
      </c>
      <c r="C424" s="48" t="s">
        <v>732</v>
      </c>
      <c r="D424" s="145"/>
      <c r="E424" s="46" t="s">
        <v>731</v>
      </c>
      <c r="F424" s="44">
        <v>5000</v>
      </c>
      <c r="G424" s="44">
        <v>5550</v>
      </c>
      <c r="H424" s="43"/>
      <c r="I424" s="7"/>
    </row>
    <row r="425" spans="1:9" s="12" customFormat="1" ht="48.75" hidden="1" customHeight="1" x14ac:dyDescent="0.3">
      <c r="A425" s="47"/>
      <c r="B425" s="42" t="s">
        <v>679</v>
      </c>
      <c r="C425" s="48" t="s">
        <v>730</v>
      </c>
      <c r="D425" s="145"/>
      <c r="E425" s="46" t="s">
        <v>729</v>
      </c>
      <c r="F425" s="44">
        <v>3000</v>
      </c>
      <c r="G425" s="44">
        <v>3300</v>
      </c>
      <c r="H425" s="43"/>
      <c r="I425" s="7"/>
    </row>
    <row r="426" spans="1:9" s="12" customFormat="1" ht="48.75" hidden="1" customHeight="1" x14ac:dyDescent="0.3">
      <c r="A426" s="47"/>
      <c r="B426" s="42" t="s">
        <v>679</v>
      </c>
      <c r="C426" s="48" t="s">
        <v>728</v>
      </c>
      <c r="D426" s="145"/>
      <c r="E426" s="46" t="s">
        <v>727</v>
      </c>
      <c r="F426" s="44">
        <v>3000</v>
      </c>
      <c r="G426" s="44">
        <v>3500</v>
      </c>
      <c r="H426" s="43"/>
      <c r="I426" s="7"/>
    </row>
    <row r="427" spans="1:9" ht="48.75" hidden="1" customHeight="1" x14ac:dyDescent="0.3">
      <c r="A427" s="27"/>
      <c r="B427" s="27" t="s">
        <v>683</v>
      </c>
      <c r="C427" s="26" t="s">
        <v>726</v>
      </c>
      <c r="D427" s="26"/>
      <c r="E427" s="25"/>
      <c r="F427" s="37">
        <f>SUBTOTAL(9,F428:F431)</f>
        <v>0</v>
      </c>
      <c r="G427" s="37">
        <f>SUBTOTAL(9,G428:G431)</f>
        <v>0</v>
      </c>
      <c r="H427" s="36"/>
    </row>
    <row r="428" spans="1:9" s="12" customFormat="1" ht="48.75" hidden="1" customHeight="1" x14ac:dyDescent="0.3">
      <c r="A428" s="47"/>
      <c r="B428" s="42" t="s">
        <v>694</v>
      </c>
      <c r="C428" s="48" t="s">
        <v>725</v>
      </c>
      <c r="D428" s="145"/>
      <c r="E428" s="46" t="s">
        <v>724</v>
      </c>
      <c r="F428" s="44">
        <v>14000</v>
      </c>
      <c r="G428" s="44">
        <v>0</v>
      </c>
      <c r="H428" s="43"/>
      <c r="I428" s="7"/>
    </row>
    <row r="429" spans="1:9" s="12" customFormat="1" ht="48.75" hidden="1" customHeight="1" x14ac:dyDescent="0.3">
      <c r="A429" s="47"/>
      <c r="B429" s="42" t="s">
        <v>679</v>
      </c>
      <c r="C429" s="48" t="s">
        <v>723</v>
      </c>
      <c r="D429" s="145"/>
      <c r="E429" s="46" t="s">
        <v>722</v>
      </c>
      <c r="F429" s="44">
        <v>9276</v>
      </c>
      <c r="G429" s="44">
        <v>9276</v>
      </c>
      <c r="H429" s="43"/>
      <c r="I429" s="7"/>
    </row>
    <row r="430" spans="1:9" s="12" customFormat="1" ht="48.75" hidden="1" customHeight="1" x14ac:dyDescent="0.3">
      <c r="A430" s="47"/>
      <c r="B430" s="50" t="s">
        <v>694</v>
      </c>
      <c r="C430" s="49" t="s">
        <v>721</v>
      </c>
      <c r="D430" s="138"/>
      <c r="E430" s="46" t="s">
        <v>720</v>
      </c>
      <c r="F430" s="44">
        <v>156754</v>
      </c>
      <c r="G430" s="44">
        <v>406153</v>
      </c>
      <c r="H430" s="43"/>
      <c r="I430" s="7"/>
    </row>
    <row r="431" spans="1:9" s="12" customFormat="1" ht="48.75" hidden="1" customHeight="1" x14ac:dyDescent="0.3">
      <c r="A431" s="47"/>
      <c r="B431" s="42" t="s">
        <v>694</v>
      </c>
      <c r="C431" s="48" t="s">
        <v>719</v>
      </c>
      <c r="D431" s="145"/>
      <c r="E431" s="46" t="s">
        <v>718</v>
      </c>
      <c r="F431" s="44">
        <v>0</v>
      </c>
      <c r="G431" s="44">
        <v>0</v>
      </c>
      <c r="H431" s="43"/>
      <c r="I431" s="7"/>
    </row>
    <row r="432" spans="1:9" ht="48.75" hidden="1" customHeight="1" x14ac:dyDescent="0.3">
      <c r="A432" s="27"/>
      <c r="B432" s="27" t="s">
        <v>683</v>
      </c>
      <c r="C432" s="26" t="s">
        <v>717</v>
      </c>
      <c r="D432" s="26"/>
      <c r="E432" s="25"/>
      <c r="F432" s="37">
        <f>SUBTOTAL(9,F433:F450)</f>
        <v>121770</v>
      </c>
      <c r="G432" s="37">
        <f>SUBTOTAL(9,G433:G450)</f>
        <v>125668</v>
      </c>
      <c r="H432" s="36"/>
    </row>
    <row r="433" spans="1:9" s="12" customFormat="1" ht="48.75" hidden="1" customHeight="1" x14ac:dyDescent="0.3">
      <c r="A433" s="47"/>
      <c r="B433" s="42" t="s">
        <v>679</v>
      </c>
      <c r="C433" s="41" t="s">
        <v>709</v>
      </c>
      <c r="D433" s="143"/>
      <c r="E433" s="46"/>
      <c r="F433" s="44"/>
      <c r="G433" s="44"/>
      <c r="H433" s="43"/>
      <c r="I433" s="7"/>
    </row>
    <row r="434" spans="1:9" s="12" customFormat="1" ht="48.75" hidden="1" customHeight="1" x14ac:dyDescent="0.3">
      <c r="A434" s="47"/>
      <c r="B434" s="42" t="s">
        <v>679</v>
      </c>
      <c r="C434" s="41" t="s">
        <v>716</v>
      </c>
      <c r="D434" s="143"/>
      <c r="E434" s="46" t="s">
        <v>702</v>
      </c>
      <c r="F434" s="44">
        <v>588</v>
      </c>
      <c r="G434" s="44">
        <v>588</v>
      </c>
      <c r="H434" s="43"/>
      <c r="I434" s="7"/>
    </row>
    <row r="435" spans="1:9" s="12" customFormat="1" ht="48.75" hidden="1" customHeight="1" x14ac:dyDescent="0.3">
      <c r="A435" s="47"/>
      <c r="B435" s="42" t="s">
        <v>679</v>
      </c>
      <c r="C435" s="41" t="s">
        <v>715</v>
      </c>
      <c r="D435" s="143"/>
      <c r="E435" s="46" t="s">
        <v>711</v>
      </c>
      <c r="F435" s="44">
        <v>500</v>
      </c>
      <c r="G435" s="44">
        <v>500</v>
      </c>
      <c r="H435" s="43"/>
      <c r="I435" s="7"/>
    </row>
    <row r="436" spans="1:9" s="12" customFormat="1" ht="48.75" customHeight="1" x14ac:dyDescent="0.3">
      <c r="A436" s="47"/>
      <c r="B436" s="42" t="s">
        <v>699</v>
      </c>
      <c r="C436" s="41" t="s">
        <v>714</v>
      </c>
      <c r="D436" s="144" t="s">
        <v>1204</v>
      </c>
      <c r="E436" s="46" t="s">
        <v>711</v>
      </c>
      <c r="F436" s="44">
        <v>10000</v>
      </c>
      <c r="G436" s="44">
        <v>10708</v>
      </c>
      <c r="H436" s="43"/>
      <c r="I436" s="7"/>
    </row>
    <row r="437" spans="1:9" s="12" customFormat="1" ht="48.75" customHeight="1" x14ac:dyDescent="0.3">
      <c r="A437" s="47"/>
      <c r="B437" s="42" t="s">
        <v>699</v>
      </c>
      <c r="C437" s="41" t="s">
        <v>713</v>
      </c>
      <c r="D437" s="144" t="s">
        <v>1204</v>
      </c>
      <c r="E437" s="46" t="s">
        <v>702</v>
      </c>
      <c r="F437" s="44">
        <v>7829</v>
      </c>
      <c r="G437" s="44">
        <v>8453</v>
      </c>
      <c r="H437" s="43"/>
      <c r="I437" s="7"/>
    </row>
    <row r="438" spans="1:9" s="12" customFormat="1" ht="48.75" customHeight="1" x14ac:dyDescent="0.3">
      <c r="A438" s="47"/>
      <c r="B438" s="42" t="s">
        <v>699</v>
      </c>
      <c r="C438" s="41" t="s">
        <v>712</v>
      </c>
      <c r="D438" s="144" t="s">
        <v>1204</v>
      </c>
      <c r="E438" s="46" t="s">
        <v>711</v>
      </c>
      <c r="F438" s="44"/>
      <c r="G438" s="44">
        <v>0</v>
      </c>
      <c r="H438" s="43"/>
      <c r="I438" s="7"/>
    </row>
    <row r="439" spans="1:9" s="12" customFormat="1" ht="48.75" customHeight="1" x14ac:dyDescent="0.3">
      <c r="A439" s="47"/>
      <c r="B439" s="42" t="s">
        <v>699</v>
      </c>
      <c r="C439" s="41" t="s">
        <v>710</v>
      </c>
      <c r="D439" s="144" t="s">
        <v>1206</v>
      </c>
      <c r="E439" s="46" t="s">
        <v>702</v>
      </c>
      <c r="F439" s="44">
        <v>5000</v>
      </c>
      <c r="G439" s="44">
        <v>5000</v>
      </c>
      <c r="H439" s="43"/>
      <c r="I439" s="7"/>
    </row>
    <row r="440" spans="1:9" s="12" customFormat="1" ht="48.75" hidden="1" customHeight="1" x14ac:dyDescent="0.3">
      <c r="A440" s="47"/>
      <c r="B440" s="42" t="s">
        <v>679</v>
      </c>
      <c r="C440" s="41" t="s">
        <v>709</v>
      </c>
      <c r="D440" s="143"/>
      <c r="E440" s="46"/>
      <c r="F440" s="44"/>
      <c r="G440" s="44"/>
      <c r="H440" s="43"/>
      <c r="I440" s="7"/>
    </row>
    <row r="441" spans="1:9" s="12" customFormat="1" ht="48.75" hidden="1" customHeight="1" x14ac:dyDescent="0.3">
      <c r="A441" s="47"/>
      <c r="B441" s="42" t="s">
        <v>679</v>
      </c>
      <c r="C441" s="41" t="s">
        <v>708</v>
      </c>
      <c r="D441" s="143"/>
      <c r="E441" s="46" t="s">
        <v>705</v>
      </c>
      <c r="F441" s="44">
        <v>487</v>
      </c>
      <c r="G441" s="44">
        <v>487</v>
      </c>
      <c r="H441" s="43"/>
      <c r="I441" s="7"/>
    </row>
    <row r="442" spans="1:9" s="12" customFormat="1" ht="48.75" hidden="1" customHeight="1" x14ac:dyDescent="0.3">
      <c r="A442" s="47"/>
      <c r="B442" s="42" t="s">
        <v>679</v>
      </c>
      <c r="C442" s="41" t="s">
        <v>707</v>
      </c>
      <c r="D442" s="143"/>
      <c r="E442" s="46" t="s">
        <v>697</v>
      </c>
      <c r="F442" s="44">
        <v>0</v>
      </c>
      <c r="G442" s="44">
        <v>0</v>
      </c>
      <c r="H442" s="43"/>
      <c r="I442" s="7"/>
    </row>
    <row r="443" spans="1:9" s="12" customFormat="1" ht="48.75" customHeight="1" x14ac:dyDescent="0.3">
      <c r="A443" s="47"/>
      <c r="B443" s="42" t="s">
        <v>699</v>
      </c>
      <c r="C443" s="41" t="s">
        <v>706</v>
      </c>
      <c r="D443" s="144" t="s">
        <v>1204</v>
      </c>
      <c r="E443" s="46" t="s">
        <v>705</v>
      </c>
      <c r="F443" s="44">
        <v>8941</v>
      </c>
      <c r="G443" s="44">
        <v>8941</v>
      </c>
      <c r="H443" s="43"/>
      <c r="I443" s="7"/>
    </row>
    <row r="444" spans="1:9" s="12" customFormat="1" ht="48.75" customHeight="1" x14ac:dyDescent="0.3">
      <c r="A444" s="47"/>
      <c r="B444" s="42" t="s">
        <v>699</v>
      </c>
      <c r="C444" s="41" t="s">
        <v>704</v>
      </c>
      <c r="D444" s="144" t="s">
        <v>1205</v>
      </c>
      <c r="E444" s="46" t="s">
        <v>697</v>
      </c>
      <c r="F444" s="44">
        <v>5000</v>
      </c>
      <c r="G444" s="44">
        <v>5000</v>
      </c>
      <c r="H444" s="43"/>
      <c r="I444" s="7"/>
    </row>
    <row r="445" spans="1:9" s="12" customFormat="1" ht="48.75" customHeight="1" x14ac:dyDescent="0.3">
      <c r="A445" s="45"/>
      <c r="B445" s="42" t="s">
        <v>699</v>
      </c>
      <c r="C445" s="41" t="s">
        <v>703</v>
      </c>
      <c r="D445" s="144" t="s">
        <v>1205</v>
      </c>
      <c r="E445" s="17" t="s">
        <v>702</v>
      </c>
      <c r="F445" s="44">
        <v>30000</v>
      </c>
      <c r="G445" s="44">
        <v>32566</v>
      </c>
      <c r="H445" s="43"/>
      <c r="I445" s="7"/>
    </row>
    <row r="446" spans="1:9" s="12" customFormat="1" ht="48.75" customHeight="1" x14ac:dyDescent="0.3">
      <c r="A446" s="47"/>
      <c r="B446" s="42" t="s">
        <v>699</v>
      </c>
      <c r="C446" s="41" t="s">
        <v>701</v>
      </c>
      <c r="D446" s="144" t="s">
        <v>1204</v>
      </c>
      <c r="E446" s="46" t="s">
        <v>700</v>
      </c>
      <c r="F446" s="44">
        <v>45000</v>
      </c>
      <c r="G446" s="44">
        <v>45000</v>
      </c>
      <c r="H446" s="43"/>
      <c r="I446" s="7"/>
    </row>
    <row r="447" spans="1:9" s="12" customFormat="1" ht="48.75" customHeight="1" x14ac:dyDescent="0.3">
      <c r="A447" s="45"/>
      <c r="B447" s="42" t="s">
        <v>699</v>
      </c>
      <c r="C447" s="41" t="s">
        <v>698</v>
      </c>
      <c r="D447" s="144" t="s">
        <v>1203</v>
      </c>
      <c r="E447" s="17" t="s">
        <v>697</v>
      </c>
      <c r="F447" s="44">
        <v>10000</v>
      </c>
      <c r="G447" s="44">
        <v>10000</v>
      </c>
      <c r="H447" s="43"/>
      <c r="I447" s="7"/>
    </row>
    <row r="448" spans="1:9" s="12" customFormat="1" ht="48.75" hidden="1" customHeight="1" x14ac:dyDescent="0.3">
      <c r="A448" s="45"/>
      <c r="B448" s="42" t="s">
        <v>694</v>
      </c>
      <c r="C448" s="41" t="s">
        <v>696</v>
      </c>
      <c r="D448" s="143"/>
      <c r="E448" s="17" t="s">
        <v>695</v>
      </c>
      <c r="F448" s="44">
        <v>30000</v>
      </c>
      <c r="G448" s="44">
        <v>40300</v>
      </c>
      <c r="H448" s="43"/>
      <c r="I448" s="7"/>
    </row>
    <row r="449" spans="1:9" s="12" customFormat="1" ht="48.75" hidden="1" customHeight="1" x14ac:dyDescent="0.3">
      <c r="A449" s="40"/>
      <c r="B449" s="42" t="s">
        <v>694</v>
      </c>
      <c r="C449" s="41" t="s">
        <v>693</v>
      </c>
      <c r="D449" s="143"/>
      <c r="E449" s="15" t="s">
        <v>692</v>
      </c>
      <c r="F449" s="14">
        <v>13750</v>
      </c>
      <c r="G449" s="14">
        <v>27500</v>
      </c>
      <c r="H449" s="13"/>
      <c r="I449" s="7"/>
    </row>
    <row r="450" spans="1:9" s="12" customFormat="1" ht="48.75" hidden="1" customHeight="1" x14ac:dyDescent="0.3">
      <c r="A450" s="40"/>
      <c r="B450" s="39" t="s">
        <v>679</v>
      </c>
      <c r="C450" s="38" t="s">
        <v>691</v>
      </c>
      <c r="D450" s="143"/>
      <c r="E450" s="15" t="s">
        <v>690</v>
      </c>
      <c r="F450" s="14">
        <v>8554</v>
      </c>
      <c r="G450" s="14">
        <v>17107</v>
      </c>
      <c r="H450" s="13"/>
      <c r="I450" s="7"/>
    </row>
    <row r="451" spans="1:9" ht="48.75" hidden="1" customHeight="1" x14ac:dyDescent="0.3">
      <c r="A451" s="27"/>
      <c r="B451" s="27" t="s">
        <v>683</v>
      </c>
      <c r="C451" s="26" t="s">
        <v>689</v>
      </c>
      <c r="D451" s="26"/>
      <c r="E451" s="25"/>
      <c r="F451" s="37">
        <f>SUBTOTAL(9,F452:F453)</f>
        <v>0</v>
      </c>
      <c r="G451" s="37">
        <f>SUBTOTAL(9,G452:G453)</f>
        <v>0</v>
      </c>
      <c r="H451" s="36"/>
    </row>
    <row r="452" spans="1:9" s="12" customFormat="1" ht="48.75" hidden="1" customHeight="1" x14ac:dyDescent="0.3">
      <c r="A452" s="33"/>
      <c r="B452" s="32" t="s">
        <v>679</v>
      </c>
      <c r="C452" s="31" t="s">
        <v>688</v>
      </c>
      <c r="D452" s="31"/>
      <c r="E452" s="30" t="s">
        <v>687</v>
      </c>
      <c r="F452" s="35">
        <v>12000</v>
      </c>
      <c r="G452" s="35">
        <v>12000</v>
      </c>
      <c r="H452" s="34"/>
      <c r="I452" s="7"/>
    </row>
    <row r="453" spans="1:9" s="12" customFormat="1" ht="48.75" hidden="1" customHeight="1" x14ac:dyDescent="0.3">
      <c r="A453" s="33"/>
      <c r="B453" s="32" t="s">
        <v>679</v>
      </c>
      <c r="C453" s="31" t="s">
        <v>686</v>
      </c>
      <c r="D453" s="31"/>
      <c r="E453" s="30" t="s">
        <v>685</v>
      </c>
      <c r="F453" s="142">
        <v>10000</v>
      </c>
      <c r="G453" s="142">
        <v>10000</v>
      </c>
      <c r="H453" s="28" t="s">
        <v>684</v>
      </c>
      <c r="I453" s="7"/>
    </row>
    <row r="454" spans="1:9" ht="48.75" hidden="1" customHeight="1" x14ac:dyDescent="0.3">
      <c r="A454" s="27"/>
      <c r="B454" s="27" t="s">
        <v>683</v>
      </c>
      <c r="C454" s="26" t="s">
        <v>682</v>
      </c>
      <c r="D454" s="26"/>
      <c r="E454" s="25"/>
      <c r="F454" s="141">
        <f>SUBTOTAL(9,F455:F456)</f>
        <v>0</v>
      </c>
      <c r="G454" s="141">
        <f>SUBTOTAL(9,G455:G456)</f>
        <v>0</v>
      </c>
      <c r="H454" s="23"/>
    </row>
    <row r="455" spans="1:9" s="12" customFormat="1" ht="48.75" hidden="1" customHeight="1" x14ac:dyDescent="0.3">
      <c r="A455" s="22"/>
      <c r="B455" s="140" t="s">
        <v>679</v>
      </c>
      <c r="C455" s="139" t="s">
        <v>681</v>
      </c>
      <c r="D455" s="138"/>
      <c r="E455" s="19" t="s">
        <v>680</v>
      </c>
      <c r="F455" s="14">
        <v>6000</v>
      </c>
      <c r="G455" s="14">
        <v>7000</v>
      </c>
      <c r="H455" s="13"/>
      <c r="I455" s="7"/>
    </row>
    <row r="456" spans="1:9" s="12" customFormat="1" ht="48.75" hidden="1" customHeight="1" x14ac:dyDescent="0.3">
      <c r="A456" s="18"/>
      <c r="B456" s="17" t="s">
        <v>679</v>
      </c>
      <c r="C456" s="16" t="s">
        <v>678</v>
      </c>
      <c r="D456" s="137"/>
      <c r="E456" s="15" t="s">
        <v>677</v>
      </c>
      <c r="F456" s="14">
        <v>125400</v>
      </c>
      <c r="G456" s="14">
        <v>169632</v>
      </c>
      <c r="H456" s="13"/>
      <c r="I456" s="7"/>
    </row>
    <row r="457" spans="1:9" hidden="1" x14ac:dyDescent="0.3">
      <c r="D457" s="10"/>
    </row>
    <row r="458" spans="1:9" hidden="1" x14ac:dyDescent="0.3">
      <c r="D458" s="10"/>
    </row>
  </sheetData>
  <autoFilter ref="A4:H458">
    <filterColumn colId="1">
      <filters>
        <filter val="민간행사사업보조"/>
      </filters>
    </filterColumn>
  </autoFilter>
  <mergeCells count="8">
    <mergeCell ref="A1:H1"/>
    <mergeCell ref="H3:H4"/>
    <mergeCell ref="B3:B4"/>
    <mergeCell ref="C3:C4"/>
    <mergeCell ref="E3:E4"/>
    <mergeCell ref="F3:F4"/>
    <mergeCell ref="G3:G4"/>
    <mergeCell ref="D3:D4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rowBreaks count="2" manualBreakCount="2">
    <brk id="389" max="7" man="1"/>
    <brk id="4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5"/>
  <sheetViews>
    <sheetView zoomScaleNormal="100" zoomScaleSheetLayoutView="100" workbookViewId="0">
      <selection activeCell="A4" sqref="A4:J4"/>
    </sheetView>
  </sheetViews>
  <sheetFormatPr defaultRowHeight="16.5" x14ac:dyDescent="0.3"/>
  <cols>
    <col min="1" max="1" width="28.625" style="168" customWidth="1"/>
    <col min="2" max="2" width="17.25" style="168" customWidth="1"/>
    <col min="3" max="3" width="15.375" style="168" customWidth="1"/>
    <col min="4" max="4" width="12.25" style="168" customWidth="1"/>
    <col min="5" max="5" width="6.25" style="168" bestFit="1" customWidth="1"/>
    <col min="6" max="6" width="6.875" style="168" bestFit="1" customWidth="1"/>
    <col min="7" max="8" width="5.125" style="168" customWidth="1"/>
    <col min="9" max="9" width="21.875" style="168" customWidth="1"/>
    <col min="10" max="10" width="7.625" style="168" customWidth="1"/>
    <col min="11" max="16384" width="9" style="167"/>
  </cols>
  <sheetData>
    <row r="1" spans="1:10" x14ac:dyDescent="0.3">
      <c r="A1" s="255"/>
    </row>
    <row r="2" spans="1:10" ht="48.75" customHeight="1" x14ac:dyDescent="0.3">
      <c r="A2" s="348" t="s">
        <v>2935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x14ac:dyDescent="0.3">
      <c r="I3" s="347" t="s">
        <v>2934</v>
      </c>
      <c r="J3" s="347"/>
    </row>
    <row r="4" spans="1:10" ht="39" customHeight="1" x14ac:dyDescent="0.3">
      <c r="A4" s="256" t="s">
        <v>2933</v>
      </c>
      <c r="B4" s="195" t="s">
        <v>2932</v>
      </c>
      <c r="C4" s="195" t="s">
        <v>2931</v>
      </c>
      <c r="D4" s="195" t="s">
        <v>2930</v>
      </c>
      <c r="E4" s="195" t="s">
        <v>2929</v>
      </c>
      <c r="F4" s="195" t="s">
        <v>2928</v>
      </c>
      <c r="G4" s="195" t="s">
        <v>2927</v>
      </c>
      <c r="H4" s="195" t="s">
        <v>2926</v>
      </c>
      <c r="I4" s="195" t="s">
        <v>2925</v>
      </c>
      <c r="J4" s="196" t="s">
        <v>2924</v>
      </c>
    </row>
    <row r="5" spans="1:10" ht="35.1" customHeight="1" x14ac:dyDescent="0.3">
      <c r="A5" s="257" t="s">
        <v>2905</v>
      </c>
      <c r="B5" s="177" t="s">
        <v>2923</v>
      </c>
      <c r="C5" s="177" t="s">
        <v>1239</v>
      </c>
      <c r="D5" s="177" t="s">
        <v>1945</v>
      </c>
      <c r="E5" s="177">
        <v>2010</v>
      </c>
      <c r="F5" s="177">
        <v>33</v>
      </c>
      <c r="G5" s="177">
        <v>1</v>
      </c>
      <c r="H5" s="177">
        <v>33</v>
      </c>
      <c r="I5" s="177" t="s">
        <v>2922</v>
      </c>
      <c r="J5" s="176" t="s">
        <v>1223</v>
      </c>
    </row>
    <row r="6" spans="1:10" ht="35.1" customHeight="1" x14ac:dyDescent="0.3">
      <c r="A6" s="257" t="s">
        <v>2905</v>
      </c>
      <c r="B6" s="177" t="s">
        <v>2921</v>
      </c>
      <c r="C6" s="177" t="s">
        <v>1239</v>
      </c>
      <c r="D6" s="177" t="s">
        <v>1945</v>
      </c>
      <c r="E6" s="177">
        <v>2010</v>
      </c>
      <c r="F6" s="177">
        <v>33</v>
      </c>
      <c r="G6" s="177">
        <v>1</v>
      </c>
      <c r="H6" s="177">
        <v>33</v>
      </c>
      <c r="I6" s="177" t="s">
        <v>2920</v>
      </c>
      <c r="J6" s="176" t="s">
        <v>1223</v>
      </c>
    </row>
    <row r="7" spans="1:10" ht="35.1" customHeight="1" x14ac:dyDescent="0.3">
      <c r="A7" s="257" t="s">
        <v>2905</v>
      </c>
      <c r="B7" s="177" t="s">
        <v>2919</v>
      </c>
      <c r="C7" s="177" t="s">
        <v>1239</v>
      </c>
      <c r="D7" s="177" t="s">
        <v>1945</v>
      </c>
      <c r="E7" s="177">
        <v>2011</v>
      </c>
      <c r="F7" s="177">
        <v>33</v>
      </c>
      <c r="G7" s="177">
        <v>1</v>
      </c>
      <c r="H7" s="177">
        <v>33</v>
      </c>
      <c r="I7" s="177" t="s">
        <v>2918</v>
      </c>
      <c r="J7" s="176" t="s">
        <v>1223</v>
      </c>
    </row>
    <row r="8" spans="1:10" ht="35.1" customHeight="1" x14ac:dyDescent="0.3">
      <c r="A8" s="257" t="s">
        <v>2905</v>
      </c>
      <c r="B8" s="177" t="s">
        <v>1655</v>
      </c>
      <c r="C8" s="177" t="s">
        <v>1239</v>
      </c>
      <c r="D8" s="177" t="s">
        <v>1945</v>
      </c>
      <c r="E8" s="177">
        <v>2011</v>
      </c>
      <c r="F8" s="177">
        <v>33</v>
      </c>
      <c r="G8" s="177">
        <v>1</v>
      </c>
      <c r="H8" s="177">
        <v>33</v>
      </c>
      <c r="I8" s="177" t="s">
        <v>2917</v>
      </c>
      <c r="J8" s="176" t="s">
        <v>1223</v>
      </c>
    </row>
    <row r="9" spans="1:10" ht="35.1" customHeight="1" x14ac:dyDescent="0.3">
      <c r="A9" s="257" t="s">
        <v>2905</v>
      </c>
      <c r="B9" s="177" t="s">
        <v>1816</v>
      </c>
      <c r="C9" s="177" t="s">
        <v>1239</v>
      </c>
      <c r="D9" s="177" t="s">
        <v>1945</v>
      </c>
      <c r="E9" s="177">
        <v>2011</v>
      </c>
      <c r="F9" s="177">
        <v>33</v>
      </c>
      <c r="G9" s="177">
        <v>1</v>
      </c>
      <c r="H9" s="177">
        <v>33</v>
      </c>
      <c r="I9" s="177" t="s">
        <v>2880</v>
      </c>
      <c r="J9" s="176" t="s">
        <v>1223</v>
      </c>
    </row>
    <row r="10" spans="1:10" ht="35.1" customHeight="1" x14ac:dyDescent="0.3">
      <c r="A10" s="257" t="s">
        <v>2905</v>
      </c>
      <c r="B10" s="177" t="s">
        <v>2916</v>
      </c>
      <c r="C10" s="177" t="s">
        <v>1239</v>
      </c>
      <c r="D10" s="177" t="s">
        <v>1945</v>
      </c>
      <c r="E10" s="177">
        <v>2011</v>
      </c>
      <c r="F10" s="177">
        <v>33</v>
      </c>
      <c r="G10" s="177">
        <v>1</v>
      </c>
      <c r="H10" s="177">
        <v>33</v>
      </c>
      <c r="I10" s="177" t="s">
        <v>2915</v>
      </c>
      <c r="J10" s="176" t="s">
        <v>1223</v>
      </c>
    </row>
    <row r="11" spans="1:10" ht="35.1" customHeight="1" x14ac:dyDescent="0.3">
      <c r="A11" s="257" t="s">
        <v>2905</v>
      </c>
      <c r="B11" s="177" t="s">
        <v>2914</v>
      </c>
      <c r="C11" s="177" t="s">
        <v>1239</v>
      </c>
      <c r="D11" s="177" t="s">
        <v>1945</v>
      </c>
      <c r="E11" s="177">
        <v>2011</v>
      </c>
      <c r="F11" s="177">
        <v>33</v>
      </c>
      <c r="G11" s="177">
        <v>1</v>
      </c>
      <c r="H11" s="177">
        <v>33</v>
      </c>
      <c r="I11" s="177" t="s">
        <v>2913</v>
      </c>
      <c r="J11" s="176" t="s">
        <v>1223</v>
      </c>
    </row>
    <row r="12" spans="1:10" ht="35.1" customHeight="1" x14ac:dyDescent="0.3">
      <c r="A12" s="257" t="s">
        <v>2905</v>
      </c>
      <c r="B12" s="177" t="s">
        <v>2912</v>
      </c>
      <c r="C12" s="177" t="s">
        <v>1239</v>
      </c>
      <c r="D12" s="177" t="s">
        <v>1945</v>
      </c>
      <c r="E12" s="177">
        <v>2011</v>
      </c>
      <c r="F12" s="177">
        <v>33</v>
      </c>
      <c r="G12" s="177">
        <v>1</v>
      </c>
      <c r="H12" s="177">
        <v>33</v>
      </c>
      <c r="I12" s="177" t="s">
        <v>2911</v>
      </c>
      <c r="J12" s="176" t="s">
        <v>1223</v>
      </c>
    </row>
    <row r="13" spans="1:10" ht="35.1" customHeight="1" x14ac:dyDescent="0.3">
      <c r="A13" s="257" t="s">
        <v>2905</v>
      </c>
      <c r="B13" s="177" t="s">
        <v>2910</v>
      </c>
      <c r="C13" s="177" t="s">
        <v>1239</v>
      </c>
      <c r="D13" s="177" t="s">
        <v>1945</v>
      </c>
      <c r="E13" s="177">
        <v>2011</v>
      </c>
      <c r="F13" s="177">
        <v>33</v>
      </c>
      <c r="G13" s="177">
        <v>1</v>
      </c>
      <c r="H13" s="177">
        <v>33</v>
      </c>
      <c r="I13" s="177" t="s">
        <v>2909</v>
      </c>
      <c r="J13" s="176" t="s">
        <v>1223</v>
      </c>
    </row>
    <row r="14" spans="1:10" ht="35.1" customHeight="1" x14ac:dyDescent="0.3">
      <c r="A14" s="257" t="s">
        <v>2905</v>
      </c>
      <c r="B14" s="177" t="s">
        <v>2908</v>
      </c>
      <c r="C14" s="177" t="s">
        <v>1239</v>
      </c>
      <c r="D14" s="177" t="s">
        <v>1945</v>
      </c>
      <c r="E14" s="177">
        <v>2011</v>
      </c>
      <c r="F14" s="177">
        <v>33</v>
      </c>
      <c r="G14" s="177">
        <v>1</v>
      </c>
      <c r="H14" s="177">
        <v>33</v>
      </c>
      <c r="I14" s="177" t="s">
        <v>2907</v>
      </c>
      <c r="J14" s="176" t="s">
        <v>1223</v>
      </c>
    </row>
    <row r="15" spans="1:10" ht="35.1" customHeight="1" x14ac:dyDescent="0.3">
      <c r="A15" s="257" t="s">
        <v>2905</v>
      </c>
      <c r="B15" s="177" t="s">
        <v>1766</v>
      </c>
      <c r="C15" s="177" t="s">
        <v>1239</v>
      </c>
      <c r="D15" s="177" t="s">
        <v>1945</v>
      </c>
      <c r="E15" s="177">
        <v>2011</v>
      </c>
      <c r="F15" s="177">
        <v>33</v>
      </c>
      <c r="G15" s="177">
        <v>1</v>
      </c>
      <c r="H15" s="177">
        <v>33</v>
      </c>
      <c r="I15" s="177" t="s">
        <v>2906</v>
      </c>
      <c r="J15" s="176" t="s">
        <v>1223</v>
      </c>
    </row>
    <row r="16" spans="1:10" ht="35.1" customHeight="1" x14ac:dyDescent="0.3">
      <c r="A16" s="257" t="s">
        <v>2905</v>
      </c>
      <c r="B16" s="177" t="s">
        <v>1820</v>
      </c>
      <c r="C16" s="177" t="s">
        <v>1239</v>
      </c>
      <c r="D16" s="177" t="s">
        <v>1945</v>
      </c>
      <c r="E16" s="177">
        <v>2012</v>
      </c>
      <c r="F16" s="177">
        <v>33</v>
      </c>
      <c r="G16" s="177">
        <v>1</v>
      </c>
      <c r="H16" s="177">
        <v>33</v>
      </c>
      <c r="I16" s="177" t="s">
        <v>2904</v>
      </c>
      <c r="J16" s="176" t="s">
        <v>1223</v>
      </c>
    </row>
    <row r="17" spans="1:11" ht="35.1" customHeight="1" x14ac:dyDescent="0.3">
      <c r="A17" s="257" t="s">
        <v>2649</v>
      </c>
      <c r="B17" s="177" t="s">
        <v>2903</v>
      </c>
      <c r="C17" s="177" t="s">
        <v>1239</v>
      </c>
      <c r="D17" s="177" t="s">
        <v>1945</v>
      </c>
      <c r="E17" s="177">
        <v>2012</v>
      </c>
      <c r="F17" s="177">
        <v>33</v>
      </c>
      <c r="G17" s="177">
        <v>1</v>
      </c>
      <c r="H17" s="177">
        <v>33</v>
      </c>
      <c r="I17" s="177" t="s">
        <v>2902</v>
      </c>
      <c r="J17" s="176" t="s">
        <v>1223</v>
      </c>
    </row>
    <row r="18" spans="1:11" ht="35.1" customHeight="1" x14ac:dyDescent="0.3">
      <c r="A18" s="257" t="s">
        <v>2649</v>
      </c>
      <c r="B18" s="177" t="s">
        <v>2901</v>
      </c>
      <c r="C18" s="177" t="s">
        <v>1239</v>
      </c>
      <c r="D18" s="177" t="s">
        <v>1945</v>
      </c>
      <c r="E18" s="177">
        <v>2012</v>
      </c>
      <c r="F18" s="177">
        <v>33</v>
      </c>
      <c r="G18" s="177">
        <v>1</v>
      </c>
      <c r="H18" s="177">
        <v>33</v>
      </c>
      <c r="I18" s="177" t="s">
        <v>2900</v>
      </c>
      <c r="J18" s="176" t="s">
        <v>1223</v>
      </c>
    </row>
    <row r="19" spans="1:11" ht="35.1" customHeight="1" x14ac:dyDescent="0.3">
      <c r="A19" s="257" t="s">
        <v>2649</v>
      </c>
      <c r="B19" s="177" t="s">
        <v>2899</v>
      </c>
      <c r="C19" s="177" t="s">
        <v>1239</v>
      </c>
      <c r="D19" s="177" t="s">
        <v>1945</v>
      </c>
      <c r="E19" s="177">
        <v>2012</v>
      </c>
      <c r="F19" s="177">
        <v>33</v>
      </c>
      <c r="G19" s="177">
        <v>1</v>
      </c>
      <c r="H19" s="177">
        <v>33</v>
      </c>
      <c r="I19" s="177" t="s">
        <v>2206</v>
      </c>
      <c r="J19" s="176" t="s">
        <v>1223</v>
      </c>
    </row>
    <row r="20" spans="1:11" ht="35.1" customHeight="1" x14ac:dyDescent="0.3">
      <c r="A20" s="257" t="s">
        <v>2649</v>
      </c>
      <c r="B20" s="177" t="s">
        <v>2898</v>
      </c>
      <c r="C20" s="177" t="s">
        <v>1239</v>
      </c>
      <c r="D20" s="177" t="s">
        <v>1945</v>
      </c>
      <c r="E20" s="177">
        <v>2012</v>
      </c>
      <c r="F20" s="177">
        <v>33</v>
      </c>
      <c r="G20" s="177">
        <v>1</v>
      </c>
      <c r="H20" s="177">
        <v>33</v>
      </c>
      <c r="I20" s="177" t="s">
        <v>2897</v>
      </c>
      <c r="J20" s="176" t="s">
        <v>1223</v>
      </c>
    </row>
    <row r="21" spans="1:11" ht="35.1" customHeight="1" x14ac:dyDescent="0.3">
      <c r="A21" s="257" t="s">
        <v>2649</v>
      </c>
      <c r="B21" s="177" t="s">
        <v>2896</v>
      </c>
      <c r="C21" s="177" t="s">
        <v>1239</v>
      </c>
      <c r="D21" s="177" t="s">
        <v>1945</v>
      </c>
      <c r="E21" s="177">
        <v>2012</v>
      </c>
      <c r="F21" s="177">
        <v>33</v>
      </c>
      <c r="G21" s="177">
        <v>1</v>
      </c>
      <c r="H21" s="177">
        <v>33</v>
      </c>
      <c r="I21" s="177" t="s">
        <v>2895</v>
      </c>
      <c r="J21" s="176" t="s">
        <v>1223</v>
      </c>
    </row>
    <row r="22" spans="1:11" ht="35.1" customHeight="1" x14ac:dyDescent="0.3">
      <c r="A22" s="257" t="s">
        <v>2649</v>
      </c>
      <c r="B22" s="177" t="s">
        <v>2894</v>
      </c>
      <c r="C22" s="177" t="s">
        <v>1239</v>
      </c>
      <c r="D22" s="177" t="s">
        <v>1945</v>
      </c>
      <c r="E22" s="177">
        <v>2012</v>
      </c>
      <c r="F22" s="177">
        <v>33</v>
      </c>
      <c r="G22" s="177">
        <v>1</v>
      </c>
      <c r="H22" s="177">
        <v>33</v>
      </c>
      <c r="I22" s="177" t="s">
        <v>2893</v>
      </c>
      <c r="J22" s="176" t="s">
        <v>1223</v>
      </c>
    </row>
    <row r="23" spans="1:11" ht="35.1" customHeight="1" x14ac:dyDescent="0.3">
      <c r="A23" s="257" t="s">
        <v>2649</v>
      </c>
      <c r="B23" s="177" t="s">
        <v>2892</v>
      </c>
      <c r="C23" s="177" t="s">
        <v>1239</v>
      </c>
      <c r="D23" s="177" t="s">
        <v>1945</v>
      </c>
      <c r="E23" s="177">
        <v>2012</v>
      </c>
      <c r="F23" s="177">
        <v>33</v>
      </c>
      <c r="G23" s="177">
        <v>1</v>
      </c>
      <c r="H23" s="177">
        <v>33</v>
      </c>
      <c r="I23" s="177" t="s">
        <v>2891</v>
      </c>
      <c r="J23" s="176" t="s">
        <v>1223</v>
      </c>
    </row>
    <row r="24" spans="1:11" ht="35.1" customHeight="1" x14ac:dyDescent="0.3">
      <c r="A24" s="257" t="s">
        <v>2649</v>
      </c>
      <c r="B24" s="177" t="s">
        <v>2890</v>
      </c>
      <c r="C24" s="177" t="s">
        <v>1239</v>
      </c>
      <c r="D24" s="177" t="s">
        <v>1945</v>
      </c>
      <c r="E24" s="177">
        <v>2012</v>
      </c>
      <c r="F24" s="177">
        <v>33</v>
      </c>
      <c r="G24" s="177">
        <v>1</v>
      </c>
      <c r="H24" s="177">
        <v>33</v>
      </c>
      <c r="I24" s="177" t="s">
        <v>2889</v>
      </c>
      <c r="J24" s="176" t="s">
        <v>1223</v>
      </c>
    </row>
    <row r="25" spans="1:11" ht="35.1" customHeight="1" x14ac:dyDescent="0.3">
      <c r="A25" s="257" t="s">
        <v>2663</v>
      </c>
      <c r="B25" s="177" t="s">
        <v>2742</v>
      </c>
      <c r="C25" s="177" t="s">
        <v>2888</v>
      </c>
      <c r="D25" s="177" t="s">
        <v>1851</v>
      </c>
      <c r="E25" s="177">
        <v>2013</v>
      </c>
      <c r="F25" s="177">
        <v>54</v>
      </c>
      <c r="G25" s="177">
        <v>1</v>
      </c>
      <c r="H25" s="177">
        <v>54</v>
      </c>
      <c r="I25" s="177" t="s">
        <v>2887</v>
      </c>
      <c r="J25" s="176" t="s">
        <v>1223</v>
      </c>
    </row>
    <row r="26" spans="1:11" ht="35.1" customHeight="1" x14ac:dyDescent="0.3">
      <c r="A26" s="257" t="s">
        <v>2663</v>
      </c>
      <c r="B26" s="177" t="s">
        <v>2886</v>
      </c>
      <c r="C26" s="177" t="s">
        <v>2789</v>
      </c>
      <c r="D26" s="177" t="s">
        <v>2885</v>
      </c>
      <c r="E26" s="177">
        <v>2013</v>
      </c>
      <c r="F26" s="177">
        <v>87</v>
      </c>
      <c r="G26" s="177">
        <v>1</v>
      </c>
      <c r="H26" s="177">
        <v>87</v>
      </c>
      <c r="I26" s="177" t="s">
        <v>2884</v>
      </c>
      <c r="J26" s="176" t="s">
        <v>1223</v>
      </c>
    </row>
    <row r="27" spans="1:11" ht="35.1" customHeight="1" x14ac:dyDescent="0.3">
      <c r="A27" s="257" t="s">
        <v>2663</v>
      </c>
      <c r="B27" s="177" t="s">
        <v>2793</v>
      </c>
      <c r="C27" s="177" t="s">
        <v>2661</v>
      </c>
      <c r="D27" s="177" t="s">
        <v>2696</v>
      </c>
      <c r="E27" s="177">
        <v>2013</v>
      </c>
      <c r="F27" s="177">
        <v>150</v>
      </c>
      <c r="G27" s="177">
        <v>1</v>
      </c>
      <c r="H27" s="177">
        <v>150</v>
      </c>
      <c r="I27" s="177" t="s">
        <v>2883</v>
      </c>
      <c r="J27" s="176" t="s">
        <v>1223</v>
      </c>
    </row>
    <row r="28" spans="1:11" ht="35.1" customHeight="1" x14ac:dyDescent="0.3">
      <c r="A28" s="257" t="s">
        <v>2663</v>
      </c>
      <c r="B28" s="177" t="s">
        <v>2765</v>
      </c>
      <c r="C28" s="177" t="s">
        <v>2661</v>
      </c>
      <c r="D28" s="177" t="s">
        <v>2696</v>
      </c>
      <c r="E28" s="177">
        <v>2013</v>
      </c>
      <c r="F28" s="177">
        <v>150</v>
      </c>
      <c r="G28" s="177">
        <v>1</v>
      </c>
      <c r="H28" s="177">
        <v>150</v>
      </c>
      <c r="I28" s="177" t="s">
        <v>2882</v>
      </c>
      <c r="J28" s="176" t="s">
        <v>1223</v>
      </c>
    </row>
    <row r="29" spans="1:11" ht="35.1" customHeight="1" x14ac:dyDescent="0.3">
      <c r="A29" s="257" t="s">
        <v>2649</v>
      </c>
      <c r="B29" s="177" t="s">
        <v>2881</v>
      </c>
      <c r="C29" s="177" t="s">
        <v>1239</v>
      </c>
      <c r="D29" s="177" t="s">
        <v>1945</v>
      </c>
      <c r="E29" s="177">
        <v>2013</v>
      </c>
      <c r="F29" s="177">
        <v>33</v>
      </c>
      <c r="G29" s="177">
        <v>1</v>
      </c>
      <c r="H29" s="177">
        <v>33</v>
      </c>
      <c r="I29" s="177" t="s">
        <v>2880</v>
      </c>
      <c r="J29" s="176" t="s">
        <v>1223</v>
      </c>
    </row>
    <row r="30" spans="1:11" ht="35.1" customHeight="1" x14ac:dyDescent="0.3">
      <c r="A30" s="257" t="s">
        <v>2649</v>
      </c>
      <c r="B30" s="177" t="s">
        <v>2879</v>
      </c>
      <c r="C30" s="177" t="s">
        <v>1239</v>
      </c>
      <c r="D30" s="177" t="s">
        <v>1945</v>
      </c>
      <c r="E30" s="177">
        <v>2013</v>
      </c>
      <c r="F30" s="177">
        <v>33</v>
      </c>
      <c r="G30" s="177">
        <v>1</v>
      </c>
      <c r="H30" s="177">
        <v>33</v>
      </c>
      <c r="I30" s="177" t="s">
        <v>2878</v>
      </c>
      <c r="J30" s="176" t="s">
        <v>1223</v>
      </c>
      <c r="K30" s="169"/>
    </row>
    <row r="31" spans="1:11" ht="35.1" customHeight="1" x14ac:dyDescent="0.3">
      <c r="A31" s="257" t="s">
        <v>2649</v>
      </c>
      <c r="B31" s="177" t="s">
        <v>2877</v>
      </c>
      <c r="C31" s="177" t="s">
        <v>1239</v>
      </c>
      <c r="D31" s="177" t="s">
        <v>1945</v>
      </c>
      <c r="E31" s="177">
        <v>2013</v>
      </c>
      <c r="F31" s="177">
        <v>33</v>
      </c>
      <c r="G31" s="177">
        <v>1</v>
      </c>
      <c r="H31" s="177">
        <v>33</v>
      </c>
      <c r="I31" s="177" t="s">
        <v>2876</v>
      </c>
      <c r="J31" s="176" t="s">
        <v>1223</v>
      </c>
      <c r="K31" s="169"/>
    </row>
    <row r="32" spans="1:11" ht="35.1" customHeight="1" x14ac:dyDescent="0.3">
      <c r="A32" s="257" t="s">
        <v>2649</v>
      </c>
      <c r="B32" s="177" t="s">
        <v>1768</v>
      </c>
      <c r="C32" s="177" t="s">
        <v>1239</v>
      </c>
      <c r="D32" s="177" t="s">
        <v>1945</v>
      </c>
      <c r="E32" s="177">
        <v>2013</v>
      </c>
      <c r="F32" s="177">
        <v>33</v>
      </c>
      <c r="G32" s="177">
        <v>1</v>
      </c>
      <c r="H32" s="177">
        <v>33</v>
      </c>
      <c r="I32" s="177" t="s">
        <v>2875</v>
      </c>
      <c r="J32" s="176" t="s">
        <v>1223</v>
      </c>
      <c r="K32" s="169"/>
    </row>
    <row r="33" spans="1:11" ht="35.1" customHeight="1" x14ac:dyDescent="0.3">
      <c r="A33" s="257" t="s">
        <v>2649</v>
      </c>
      <c r="B33" s="177" t="s">
        <v>2874</v>
      </c>
      <c r="C33" s="177" t="s">
        <v>1239</v>
      </c>
      <c r="D33" s="177" t="s">
        <v>1945</v>
      </c>
      <c r="E33" s="177">
        <v>2013</v>
      </c>
      <c r="F33" s="177">
        <v>33</v>
      </c>
      <c r="G33" s="177">
        <v>1</v>
      </c>
      <c r="H33" s="177">
        <v>33</v>
      </c>
      <c r="I33" s="177" t="s">
        <v>2873</v>
      </c>
      <c r="J33" s="176" t="s">
        <v>1223</v>
      </c>
      <c r="K33" s="169"/>
    </row>
    <row r="34" spans="1:11" ht="35.1" customHeight="1" x14ac:dyDescent="0.3">
      <c r="A34" s="257" t="s">
        <v>2649</v>
      </c>
      <c r="B34" s="177" t="s">
        <v>2872</v>
      </c>
      <c r="C34" s="177" t="s">
        <v>1239</v>
      </c>
      <c r="D34" s="177" t="s">
        <v>1945</v>
      </c>
      <c r="E34" s="177">
        <v>2013</v>
      </c>
      <c r="F34" s="177">
        <v>33</v>
      </c>
      <c r="G34" s="177">
        <v>1</v>
      </c>
      <c r="H34" s="177">
        <v>33</v>
      </c>
      <c r="I34" s="177" t="s">
        <v>2871</v>
      </c>
      <c r="J34" s="176" t="s">
        <v>1223</v>
      </c>
      <c r="K34" s="169"/>
    </row>
    <row r="35" spans="1:11" ht="35.1" customHeight="1" x14ac:dyDescent="0.3">
      <c r="A35" s="257" t="s">
        <v>2649</v>
      </c>
      <c r="B35" s="177" t="s">
        <v>2870</v>
      </c>
      <c r="C35" s="177" t="s">
        <v>1239</v>
      </c>
      <c r="D35" s="177" t="s">
        <v>1945</v>
      </c>
      <c r="E35" s="177">
        <v>2013</v>
      </c>
      <c r="F35" s="177">
        <v>33</v>
      </c>
      <c r="G35" s="177">
        <v>1</v>
      </c>
      <c r="H35" s="177">
        <v>33</v>
      </c>
      <c r="I35" s="177" t="s">
        <v>2869</v>
      </c>
      <c r="J35" s="176" t="s">
        <v>1223</v>
      </c>
      <c r="K35" s="169"/>
    </row>
    <row r="36" spans="1:11" ht="35.1" customHeight="1" x14ac:dyDescent="0.3">
      <c r="A36" s="257" t="s">
        <v>2649</v>
      </c>
      <c r="B36" s="177" t="s">
        <v>2868</v>
      </c>
      <c r="C36" s="177" t="s">
        <v>1239</v>
      </c>
      <c r="D36" s="177" t="s">
        <v>1945</v>
      </c>
      <c r="E36" s="177">
        <v>2013</v>
      </c>
      <c r="F36" s="177">
        <v>33</v>
      </c>
      <c r="G36" s="177">
        <v>1</v>
      </c>
      <c r="H36" s="177">
        <v>33</v>
      </c>
      <c r="I36" s="177" t="s">
        <v>2867</v>
      </c>
      <c r="J36" s="176" t="s">
        <v>1223</v>
      </c>
      <c r="K36" s="194"/>
    </row>
    <row r="37" spans="1:11" ht="35.1" customHeight="1" x14ac:dyDescent="0.3">
      <c r="A37" s="257" t="s">
        <v>2649</v>
      </c>
      <c r="B37" s="177" t="s">
        <v>2866</v>
      </c>
      <c r="C37" s="177" t="s">
        <v>1239</v>
      </c>
      <c r="D37" s="177" t="s">
        <v>1945</v>
      </c>
      <c r="E37" s="177">
        <v>2013</v>
      </c>
      <c r="F37" s="177">
        <v>33</v>
      </c>
      <c r="G37" s="177">
        <v>1</v>
      </c>
      <c r="H37" s="177">
        <v>33</v>
      </c>
      <c r="I37" s="177" t="s">
        <v>2865</v>
      </c>
      <c r="J37" s="176" t="s">
        <v>1223</v>
      </c>
      <c r="K37" s="194"/>
    </row>
    <row r="38" spans="1:11" ht="35.1" customHeight="1" x14ac:dyDescent="0.3">
      <c r="A38" s="257" t="s">
        <v>2649</v>
      </c>
      <c r="B38" s="177" t="s">
        <v>2864</v>
      </c>
      <c r="C38" s="177" t="s">
        <v>1239</v>
      </c>
      <c r="D38" s="177" t="s">
        <v>1945</v>
      </c>
      <c r="E38" s="177">
        <v>2013</v>
      </c>
      <c r="F38" s="177">
        <v>33</v>
      </c>
      <c r="G38" s="177">
        <v>1</v>
      </c>
      <c r="H38" s="177">
        <v>33</v>
      </c>
      <c r="I38" s="177" t="s">
        <v>2863</v>
      </c>
      <c r="J38" s="176" t="s">
        <v>1223</v>
      </c>
      <c r="K38" s="194"/>
    </row>
    <row r="39" spans="1:11" ht="35.1" customHeight="1" x14ac:dyDescent="0.3">
      <c r="A39" s="257" t="s">
        <v>2862</v>
      </c>
      <c r="B39" s="177" t="s">
        <v>2861</v>
      </c>
      <c r="C39" s="177" t="s">
        <v>2860</v>
      </c>
      <c r="D39" s="177" t="s">
        <v>2859</v>
      </c>
      <c r="E39" s="177">
        <v>2013</v>
      </c>
      <c r="F39" s="178">
        <v>1203</v>
      </c>
      <c r="G39" s="177">
        <v>1</v>
      </c>
      <c r="H39" s="177">
        <v>1203</v>
      </c>
      <c r="I39" s="177" t="s">
        <v>2858</v>
      </c>
      <c r="J39" s="176" t="s">
        <v>1223</v>
      </c>
      <c r="K39" s="194"/>
    </row>
    <row r="40" spans="1:11" ht="35.1" customHeight="1" x14ac:dyDescent="0.3">
      <c r="A40" s="257" t="s">
        <v>2857</v>
      </c>
      <c r="B40" s="177" t="s">
        <v>2856</v>
      </c>
      <c r="C40" s="177" t="s">
        <v>2701</v>
      </c>
      <c r="D40" s="177" t="s">
        <v>2774</v>
      </c>
      <c r="E40" s="177">
        <v>2013</v>
      </c>
      <c r="F40" s="177">
        <v>37</v>
      </c>
      <c r="G40" s="177">
        <v>1</v>
      </c>
      <c r="H40" s="177">
        <v>37</v>
      </c>
      <c r="I40" s="177" t="s">
        <v>2855</v>
      </c>
      <c r="J40" s="176" t="s">
        <v>1223</v>
      </c>
      <c r="K40" s="194"/>
    </row>
    <row r="41" spans="1:11" ht="35.1" customHeight="1" x14ac:dyDescent="0.3">
      <c r="A41" s="257" t="s">
        <v>2851</v>
      </c>
      <c r="B41" s="177" t="s">
        <v>1116</v>
      </c>
      <c r="C41" s="177" t="s">
        <v>2850</v>
      </c>
      <c r="D41" s="177" t="s">
        <v>2849</v>
      </c>
      <c r="E41" s="177">
        <v>2014</v>
      </c>
      <c r="F41" s="177">
        <v>32</v>
      </c>
      <c r="G41" s="177">
        <v>1</v>
      </c>
      <c r="H41" s="177">
        <v>32</v>
      </c>
      <c r="I41" s="177" t="s">
        <v>2854</v>
      </c>
      <c r="J41" s="176" t="s">
        <v>1223</v>
      </c>
      <c r="K41" s="194"/>
    </row>
    <row r="42" spans="1:11" ht="35.1" customHeight="1" x14ac:dyDescent="0.3">
      <c r="A42" s="257" t="s">
        <v>2851</v>
      </c>
      <c r="B42" s="177" t="s">
        <v>2853</v>
      </c>
      <c r="C42" s="177" t="s">
        <v>2850</v>
      </c>
      <c r="D42" s="177" t="s">
        <v>2849</v>
      </c>
      <c r="E42" s="177">
        <v>2014</v>
      </c>
      <c r="F42" s="177">
        <v>29</v>
      </c>
      <c r="G42" s="177">
        <v>1</v>
      </c>
      <c r="H42" s="177">
        <v>29</v>
      </c>
      <c r="I42" s="177" t="s">
        <v>2852</v>
      </c>
      <c r="J42" s="176" t="s">
        <v>1223</v>
      </c>
    </row>
    <row r="43" spans="1:11" ht="35.1" customHeight="1" x14ac:dyDescent="0.3">
      <c r="A43" s="257" t="s">
        <v>2851</v>
      </c>
      <c r="B43" s="177" t="s">
        <v>1113</v>
      </c>
      <c r="C43" s="177" t="s">
        <v>2850</v>
      </c>
      <c r="D43" s="177" t="s">
        <v>2849</v>
      </c>
      <c r="E43" s="177">
        <v>2014</v>
      </c>
      <c r="F43" s="177">
        <v>31</v>
      </c>
      <c r="G43" s="177">
        <v>1</v>
      </c>
      <c r="H43" s="177">
        <v>31</v>
      </c>
      <c r="I43" s="177" t="s">
        <v>2848</v>
      </c>
      <c r="J43" s="176" t="s">
        <v>1223</v>
      </c>
    </row>
    <row r="44" spans="1:11" ht="35.1" customHeight="1" x14ac:dyDescent="0.3">
      <c r="A44" s="257" t="s">
        <v>2663</v>
      </c>
      <c r="B44" s="177" t="s">
        <v>2847</v>
      </c>
      <c r="C44" s="177" t="s">
        <v>2789</v>
      </c>
      <c r="D44" s="177" t="s">
        <v>2673</v>
      </c>
      <c r="E44" s="177">
        <v>2014</v>
      </c>
      <c r="F44" s="177">
        <v>83</v>
      </c>
      <c r="G44" s="177">
        <v>1</v>
      </c>
      <c r="H44" s="177">
        <v>83</v>
      </c>
      <c r="I44" s="177" t="s">
        <v>2846</v>
      </c>
      <c r="J44" s="176" t="s">
        <v>1223</v>
      </c>
    </row>
    <row r="45" spans="1:11" ht="35.1" customHeight="1" x14ac:dyDescent="0.3">
      <c r="A45" s="257" t="s">
        <v>2663</v>
      </c>
      <c r="B45" s="177" t="s">
        <v>2396</v>
      </c>
      <c r="C45" s="177" t="s">
        <v>2789</v>
      </c>
      <c r="D45" s="177" t="s">
        <v>1877</v>
      </c>
      <c r="E45" s="177">
        <v>2014</v>
      </c>
      <c r="F45" s="177">
        <v>60</v>
      </c>
      <c r="G45" s="177">
        <v>1</v>
      </c>
      <c r="H45" s="177">
        <v>60</v>
      </c>
      <c r="I45" s="177" t="s">
        <v>2845</v>
      </c>
      <c r="J45" s="176" t="s">
        <v>1223</v>
      </c>
    </row>
    <row r="46" spans="1:11" ht="35.1" customHeight="1" x14ac:dyDescent="0.3">
      <c r="A46" s="257" t="s">
        <v>1239</v>
      </c>
      <c r="B46" s="177" t="s">
        <v>2844</v>
      </c>
      <c r="C46" s="177" t="s">
        <v>1239</v>
      </c>
      <c r="D46" s="177" t="s">
        <v>1945</v>
      </c>
      <c r="E46" s="177">
        <v>2014</v>
      </c>
      <c r="F46" s="177">
        <v>33</v>
      </c>
      <c r="G46" s="177">
        <v>1</v>
      </c>
      <c r="H46" s="177">
        <v>33</v>
      </c>
      <c r="I46" s="177" t="s">
        <v>2843</v>
      </c>
      <c r="J46" s="176" t="s">
        <v>1223</v>
      </c>
    </row>
    <row r="47" spans="1:11" ht="35.1" customHeight="1" x14ac:dyDescent="0.3">
      <c r="A47" s="257" t="s">
        <v>1239</v>
      </c>
      <c r="B47" s="177" t="s">
        <v>2842</v>
      </c>
      <c r="C47" s="177" t="s">
        <v>1239</v>
      </c>
      <c r="D47" s="177" t="s">
        <v>1945</v>
      </c>
      <c r="E47" s="177">
        <v>2014</v>
      </c>
      <c r="F47" s="177">
        <v>33</v>
      </c>
      <c r="G47" s="177">
        <v>1</v>
      </c>
      <c r="H47" s="177">
        <v>33</v>
      </c>
      <c r="I47" s="177" t="s">
        <v>2841</v>
      </c>
      <c r="J47" s="176" t="s">
        <v>1223</v>
      </c>
    </row>
    <row r="48" spans="1:11" ht="35.1" customHeight="1" x14ac:dyDescent="0.3">
      <c r="A48" s="257" t="s">
        <v>1239</v>
      </c>
      <c r="B48" s="177" t="s">
        <v>2840</v>
      </c>
      <c r="C48" s="177" t="s">
        <v>1239</v>
      </c>
      <c r="D48" s="177" t="s">
        <v>1945</v>
      </c>
      <c r="E48" s="177">
        <v>2014</v>
      </c>
      <c r="F48" s="177">
        <v>33</v>
      </c>
      <c r="G48" s="177">
        <v>1</v>
      </c>
      <c r="H48" s="177">
        <v>33</v>
      </c>
      <c r="I48" s="177" t="s">
        <v>2839</v>
      </c>
      <c r="J48" s="176" t="s">
        <v>1223</v>
      </c>
    </row>
    <row r="49" spans="1:10" ht="35.1" customHeight="1" x14ac:dyDescent="0.3">
      <c r="A49" s="257" t="s">
        <v>1239</v>
      </c>
      <c r="B49" s="177" t="s">
        <v>2684</v>
      </c>
      <c r="C49" s="177" t="s">
        <v>1239</v>
      </c>
      <c r="D49" s="177" t="s">
        <v>1945</v>
      </c>
      <c r="E49" s="177">
        <v>2014</v>
      </c>
      <c r="F49" s="177">
        <v>33</v>
      </c>
      <c r="G49" s="177">
        <v>1</v>
      </c>
      <c r="H49" s="177">
        <v>33</v>
      </c>
      <c r="I49" s="177" t="s">
        <v>2838</v>
      </c>
      <c r="J49" s="176" t="s">
        <v>1223</v>
      </c>
    </row>
    <row r="50" spans="1:10" ht="35.1" customHeight="1" x14ac:dyDescent="0.3">
      <c r="A50" s="257" t="s">
        <v>1239</v>
      </c>
      <c r="B50" s="177" t="s">
        <v>2837</v>
      </c>
      <c r="C50" s="177" t="s">
        <v>1239</v>
      </c>
      <c r="D50" s="177" t="s">
        <v>1945</v>
      </c>
      <c r="E50" s="177">
        <v>2014</v>
      </c>
      <c r="F50" s="177">
        <v>33</v>
      </c>
      <c r="G50" s="177">
        <v>1</v>
      </c>
      <c r="H50" s="177">
        <v>33</v>
      </c>
      <c r="I50" s="177" t="s">
        <v>2836</v>
      </c>
      <c r="J50" s="176" t="s">
        <v>1223</v>
      </c>
    </row>
    <row r="51" spans="1:10" ht="35.1" customHeight="1" x14ac:dyDescent="0.3">
      <c r="A51" s="257" t="s">
        <v>1239</v>
      </c>
      <c r="B51" s="177" t="s">
        <v>2835</v>
      </c>
      <c r="C51" s="177" t="s">
        <v>1239</v>
      </c>
      <c r="D51" s="177" t="s">
        <v>1945</v>
      </c>
      <c r="E51" s="177">
        <v>2014</v>
      </c>
      <c r="F51" s="177">
        <v>33</v>
      </c>
      <c r="G51" s="177">
        <v>1</v>
      </c>
      <c r="H51" s="177">
        <v>33</v>
      </c>
      <c r="I51" s="177" t="s">
        <v>2834</v>
      </c>
      <c r="J51" s="176" t="s">
        <v>1223</v>
      </c>
    </row>
    <row r="52" spans="1:10" ht="35.1" customHeight="1" x14ac:dyDescent="0.3">
      <c r="A52" s="257" t="s">
        <v>1239</v>
      </c>
      <c r="B52" s="177" t="s">
        <v>2833</v>
      </c>
      <c r="C52" s="177" t="s">
        <v>1239</v>
      </c>
      <c r="D52" s="177" t="s">
        <v>1945</v>
      </c>
      <c r="E52" s="177">
        <v>2014</v>
      </c>
      <c r="F52" s="177">
        <v>33</v>
      </c>
      <c r="G52" s="177">
        <v>1</v>
      </c>
      <c r="H52" s="177">
        <v>33</v>
      </c>
      <c r="I52" s="177" t="s">
        <v>2832</v>
      </c>
      <c r="J52" s="176" t="s">
        <v>1223</v>
      </c>
    </row>
    <row r="53" spans="1:10" ht="35.1" customHeight="1" x14ac:dyDescent="0.3">
      <c r="A53" s="257" t="s">
        <v>1239</v>
      </c>
      <c r="B53" s="177" t="s">
        <v>2831</v>
      </c>
      <c r="C53" s="177" t="s">
        <v>1239</v>
      </c>
      <c r="D53" s="177" t="s">
        <v>1945</v>
      </c>
      <c r="E53" s="177">
        <v>2014</v>
      </c>
      <c r="F53" s="177">
        <v>33</v>
      </c>
      <c r="G53" s="177">
        <v>1</v>
      </c>
      <c r="H53" s="177">
        <v>33</v>
      </c>
      <c r="I53" s="177" t="s">
        <v>2122</v>
      </c>
      <c r="J53" s="176" t="s">
        <v>1223</v>
      </c>
    </row>
    <row r="54" spans="1:10" ht="35.1" customHeight="1" x14ac:dyDescent="0.3">
      <c r="A54" s="257" t="s">
        <v>2663</v>
      </c>
      <c r="B54" s="177" t="s">
        <v>2830</v>
      </c>
      <c r="C54" s="177" t="s">
        <v>2829</v>
      </c>
      <c r="D54" s="177" t="s">
        <v>2673</v>
      </c>
      <c r="E54" s="177">
        <v>2014</v>
      </c>
      <c r="F54" s="177">
        <v>184</v>
      </c>
      <c r="G54" s="177">
        <v>1</v>
      </c>
      <c r="H54" s="177">
        <v>184</v>
      </c>
      <c r="I54" s="177" t="s">
        <v>2746</v>
      </c>
      <c r="J54" s="176" t="s">
        <v>1223</v>
      </c>
    </row>
    <row r="55" spans="1:10" ht="35.1" customHeight="1" x14ac:dyDescent="0.3">
      <c r="A55" s="257" t="s">
        <v>2663</v>
      </c>
      <c r="B55" s="177" t="s">
        <v>2828</v>
      </c>
      <c r="C55" s="177" t="s">
        <v>2827</v>
      </c>
      <c r="D55" s="177" t="s">
        <v>2826</v>
      </c>
      <c r="E55" s="177">
        <v>2014</v>
      </c>
      <c r="F55" s="177">
        <v>150</v>
      </c>
      <c r="G55" s="177">
        <v>1</v>
      </c>
      <c r="H55" s="177">
        <v>150</v>
      </c>
      <c r="I55" s="177" t="s">
        <v>2825</v>
      </c>
      <c r="J55" s="176" t="s">
        <v>1223</v>
      </c>
    </row>
    <row r="56" spans="1:10" ht="35.1" customHeight="1" x14ac:dyDescent="0.3">
      <c r="A56" s="257" t="s">
        <v>2824</v>
      </c>
      <c r="B56" s="192" t="s">
        <v>2823</v>
      </c>
      <c r="C56" s="192" t="s">
        <v>2770</v>
      </c>
      <c r="D56" s="191" t="s">
        <v>2822</v>
      </c>
      <c r="E56" s="177">
        <v>2014</v>
      </c>
      <c r="F56" s="180">
        <v>500</v>
      </c>
      <c r="G56" s="177">
        <v>1</v>
      </c>
      <c r="H56" s="177">
        <v>500</v>
      </c>
      <c r="I56" s="177" t="s">
        <v>2821</v>
      </c>
      <c r="J56" s="176" t="s">
        <v>1223</v>
      </c>
    </row>
    <row r="57" spans="1:10" ht="35.1" customHeight="1" x14ac:dyDescent="0.3">
      <c r="A57" s="257" t="s">
        <v>2820</v>
      </c>
      <c r="B57" s="192" t="s">
        <v>2819</v>
      </c>
      <c r="C57" s="192" t="s">
        <v>2818</v>
      </c>
      <c r="D57" s="191" t="s">
        <v>2817</v>
      </c>
      <c r="E57" s="177">
        <v>2014</v>
      </c>
      <c r="F57" s="180">
        <v>1500</v>
      </c>
      <c r="G57" s="177">
        <v>1</v>
      </c>
      <c r="H57" s="177">
        <v>1500</v>
      </c>
      <c r="I57" s="177" t="s">
        <v>2816</v>
      </c>
      <c r="J57" s="176" t="s">
        <v>1223</v>
      </c>
    </row>
    <row r="58" spans="1:10" ht="35.1" customHeight="1" x14ac:dyDescent="0.3">
      <c r="A58" s="257" t="s">
        <v>2806</v>
      </c>
      <c r="B58" s="192" t="s">
        <v>2815</v>
      </c>
      <c r="C58" s="192" t="s">
        <v>2814</v>
      </c>
      <c r="D58" s="191" t="s">
        <v>2813</v>
      </c>
      <c r="E58" s="177">
        <v>2015</v>
      </c>
      <c r="F58" s="180">
        <v>50</v>
      </c>
      <c r="G58" s="177">
        <v>1</v>
      </c>
      <c r="H58" s="177">
        <v>50</v>
      </c>
      <c r="I58" s="177" t="s">
        <v>2812</v>
      </c>
      <c r="J58" s="176" t="s">
        <v>1223</v>
      </c>
    </row>
    <row r="59" spans="1:10" ht="35.1" customHeight="1" x14ac:dyDescent="0.3">
      <c r="A59" s="257" t="s">
        <v>2811</v>
      </c>
      <c r="B59" s="192" t="s">
        <v>2810</v>
      </c>
      <c r="C59" s="192" t="s">
        <v>2809</v>
      </c>
      <c r="D59" s="191" t="s">
        <v>2808</v>
      </c>
      <c r="E59" s="177">
        <v>2015</v>
      </c>
      <c r="F59" s="180">
        <v>200</v>
      </c>
      <c r="G59" s="177">
        <v>1</v>
      </c>
      <c r="H59" s="177">
        <v>200</v>
      </c>
      <c r="I59" s="177" t="s">
        <v>2807</v>
      </c>
      <c r="J59" s="176" t="s">
        <v>1223</v>
      </c>
    </row>
    <row r="60" spans="1:10" ht="35.1" customHeight="1" x14ac:dyDescent="0.3">
      <c r="A60" s="257" t="s">
        <v>2806</v>
      </c>
      <c r="B60" s="192" t="s">
        <v>2805</v>
      </c>
      <c r="C60" s="192" t="s">
        <v>2804</v>
      </c>
      <c r="D60" s="191" t="s">
        <v>2803</v>
      </c>
      <c r="E60" s="177">
        <v>2015</v>
      </c>
      <c r="F60" s="180">
        <v>50</v>
      </c>
      <c r="G60" s="177">
        <v>1</v>
      </c>
      <c r="H60" s="177">
        <v>50</v>
      </c>
      <c r="I60" s="177" t="s">
        <v>2802</v>
      </c>
      <c r="J60" s="176" t="s">
        <v>1223</v>
      </c>
    </row>
    <row r="61" spans="1:10" ht="35.1" customHeight="1" x14ac:dyDescent="0.3">
      <c r="A61" s="257" t="s">
        <v>2754</v>
      </c>
      <c r="B61" s="177" t="s">
        <v>2147</v>
      </c>
      <c r="C61" s="177" t="s">
        <v>2752</v>
      </c>
      <c r="D61" s="177" t="s">
        <v>1225</v>
      </c>
      <c r="E61" s="177">
        <v>2015</v>
      </c>
      <c r="F61" s="177">
        <v>5</v>
      </c>
      <c r="G61" s="177">
        <v>1</v>
      </c>
      <c r="H61" s="177">
        <v>5</v>
      </c>
      <c r="I61" s="177" t="s">
        <v>2801</v>
      </c>
      <c r="J61" s="176" t="s">
        <v>1223</v>
      </c>
    </row>
    <row r="62" spans="1:10" ht="35.1" customHeight="1" x14ac:dyDescent="0.3">
      <c r="A62" s="257" t="s">
        <v>2754</v>
      </c>
      <c r="B62" s="177" t="s">
        <v>2800</v>
      </c>
      <c r="C62" s="177" t="s">
        <v>2752</v>
      </c>
      <c r="D62" s="177" t="s">
        <v>1225</v>
      </c>
      <c r="E62" s="177">
        <v>2015</v>
      </c>
      <c r="F62" s="177">
        <v>5</v>
      </c>
      <c r="G62" s="177">
        <v>1</v>
      </c>
      <c r="H62" s="177">
        <v>5</v>
      </c>
      <c r="I62" s="177" t="s">
        <v>2374</v>
      </c>
      <c r="J62" s="176" t="s">
        <v>1223</v>
      </c>
    </row>
    <row r="63" spans="1:10" ht="35.1" customHeight="1" x14ac:dyDescent="0.3">
      <c r="A63" s="257" t="s">
        <v>2754</v>
      </c>
      <c r="B63" s="177" t="s">
        <v>2714</v>
      </c>
      <c r="C63" s="177" t="s">
        <v>2752</v>
      </c>
      <c r="D63" s="177" t="s">
        <v>1225</v>
      </c>
      <c r="E63" s="177">
        <v>2015</v>
      </c>
      <c r="F63" s="177">
        <v>5</v>
      </c>
      <c r="G63" s="177">
        <v>1</v>
      </c>
      <c r="H63" s="177">
        <v>5</v>
      </c>
      <c r="I63" s="177" t="s">
        <v>2799</v>
      </c>
      <c r="J63" s="176" t="s">
        <v>1223</v>
      </c>
    </row>
    <row r="64" spans="1:10" ht="35.1" customHeight="1" x14ac:dyDescent="0.3">
      <c r="A64" s="257" t="s">
        <v>2754</v>
      </c>
      <c r="B64" s="177" t="s">
        <v>2722</v>
      </c>
      <c r="C64" s="177" t="s">
        <v>2752</v>
      </c>
      <c r="D64" s="177" t="s">
        <v>1225</v>
      </c>
      <c r="E64" s="177">
        <v>2015</v>
      </c>
      <c r="F64" s="178">
        <v>5</v>
      </c>
      <c r="G64" s="177">
        <v>1</v>
      </c>
      <c r="H64" s="177">
        <v>5</v>
      </c>
      <c r="I64" s="177" t="s">
        <v>2798</v>
      </c>
      <c r="J64" s="176" t="s">
        <v>1223</v>
      </c>
    </row>
    <row r="65" spans="1:10" ht="35.1" customHeight="1" x14ac:dyDescent="0.3">
      <c r="A65" s="257" t="s">
        <v>2754</v>
      </c>
      <c r="B65" s="177" t="s">
        <v>2797</v>
      </c>
      <c r="C65" s="177" t="s">
        <v>2752</v>
      </c>
      <c r="D65" s="177" t="s">
        <v>1225</v>
      </c>
      <c r="E65" s="177">
        <v>2015</v>
      </c>
      <c r="F65" s="178">
        <v>5</v>
      </c>
      <c r="G65" s="177">
        <v>1</v>
      </c>
      <c r="H65" s="177">
        <v>5</v>
      </c>
      <c r="I65" s="177" t="s">
        <v>2796</v>
      </c>
      <c r="J65" s="176" t="s">
        <v>1223</v>
      </c>
    </row>
    <row r="66" spans="1:10" ht="35.1" customHeight="1" x14ac:dyDescent="0.3">
      <c r="A66" s="257" t="s">
        <v>2663</v>
      </c>
      <c r="B66" s="177" t="s">
        <v>2795</v>
      </c>
      <c r="C66" s="177" t="s">
        <v>2789</v>
      </c>
      <c r="D66" s="177">
        <v>165</v>
      </c>
      <c r="E66" s="177">
        <v>2015</v>
      </c>
      <c r="F66" s="177">
        <v>150</v>
      </c>
      <c r="G66" s="177">
        <v>1</v>
      </c>
      <c r="H66" s="177">
        <v>150</v>
      </c>
      <c r="I66" s="177" t="s">
        <v>2794</v>
      </c>
      <c r="J66" s="176" t="s">
        <v>1223</v>
      </c>
    </row>
    <row r="67" spans="1:10" ht="35.1" customHeight="1" x14ac:dyDescent="0.3">
      <c r="A67" s="257" t="s">
        <v>2663</v>
      </c>
      <c r="B67" s="177" t="s">
        <v>2793</v>
      </c>
      <c r="C67" s="177" t="s">
        <v>2789</v>
      </c>
      <c r="D67" s="177">
        <v>100</v>
      </c>
      <c r="E67" s="177">
        <v>2015</v>
      </c>
      <c r="F67" s="177">
        <v>60</v>
      </c>
      <c r="G67" s="177">
        <v>1</v>
      </c>
      <c r="H67" s="177">
        <v>60</v>
      </c>
      <c r="I67" s="177" t="s">
        <v>2792</v>
      </c>
      <c r="J67" s="176" t="s">
        <v>1223</v>
      </c>
    </row>
    <row r="68" spans="1:10" ht="35.1" customHeight="1" x14ac:dyDescent="0.3">
      <c r="A68" s="257" t="s">
        <v>2791</v>
      </c>
      <c r="B68" s="177" t="s">
        <v>2790</v>
      </c>
      <c r="C68" s="177" t="s">
        <v>2789</v>
      </c>
      <c r="D68" s="177" t="s">
        <v>2673</v>
      </c>
      <c r="E68" s="177">
        <v>2015</v>
      </c>
      <c r="F68" s="177">
        <v>80</v>
      </c>
      <c r="G68" s="177">
        <v>1</v>
      </c>
      <c r="H68" s="177">
        <v>80</v>
      </c>
      <c r="I68" s="177" t="s">
        <v>2788</v>
      </c>
      <c r="J68" s="176" t="s">
        <v>1223</v>
      </c>
    </row>
    <row r="69" spans="1:10" ht="35.1" customHeight="1" x14ac:dyDescent="0.3">
      <c r="A69" s="257" t="s">
        <v>1239</v>
      </c>
      <c r="B69" s="177" t="s">
        <v>2787</v>
      </c>
      <c r="C69" s="177" t="s">
        <v>1239</v>
      </c>
      <c r="D69" s="177" t="s">
        <v>1945</v>
      </c>
      <c r="E69" s="177">
        <v>2015</v>
      </c>
      <c r="F69" s="177">
        <v>33</v>
      </c>
      <c r="G69" s="177">
        <v>1</v>
      </c>
      <c r="H69" s="177">
        <v>33</v>
      </c>
      <c r="I69" s="177" t="s">
        <v>2786</v>
      </c>
      <c r="J69" s="176" t="s">
        <v>1223</v>
      </c>
    </row>
    <row r="70" spans="1:10" ht="35.1" customHeight="1" x14ac:dyDescent="0.3">
      <c r="A70" s="257" t="s">
        <v>1239</v>
      </c>
      <c r="B70" s="177" t="s">
        <v>2785</v>
      </c>
      <c r="C70" s="177" t="s">
        <v>1239</v>
      </c>
      <c r="D70" s="177" t="s">
        <v>1945</v>
      </c>
      <c r="E70" s="177">
        <v>2015</v>
      </c>
      <c r="F70" s="177">
        <v>33</v>
      </c>
      <c r="G70" s="177">
        <v>1</v>
      </c>
      <c r="H70" s="177">
        <v>33</v>
      </c>
      <c r="I70" s="177" t="s">
        <v>2784</v>
      </c>
      <c r="J70" s="176" t="s">
        <v>1223</v>
      </c>
    </row>
    <row r="71" spans="1:10" ht="35.1" customHeight="1" x14ac:dyDescent="0.3">
      <c r="A71" s="257" t="s">
        <v>1239</v>
      </c>
      <c r="B71" s="177" t="s">
        <v>2783</v>
      </c>
      <c r="C71" s="177" t="s">
        <v>1239</v>
      </c>
      <c r="D71" s="177" t="s">
        <v>1945</v>
      </c>
      <c r="E71" s="177">
        <v>2015</v>
      </c>
      <c r="F71" s="177">
        <v>33</v>
      </c>
      <c r="G71" s="177">
        <v>1</v>
      </c>
      <c r="H71" s="177">
        <v>33</v>
      </c>
      <c r="I71" s="177" t="s">
        <v>2782</v>
      </c>
      <c r="J71" s="176" t="s">
        <v>1223</v>
      </c>
    </row>
    <row r="72" spans="1:10" ht="35.1" customHeight="1" x14ac:dyDescent="0.3">
      <c r="A72" s="257" t="s">
        <v>1239</v>
      </c>
      <c r="B72" s="177" t="s">
        <v>2667</v>
      </c>
      <c r="C72" s="177" t="s">
        <v>1239</v>
      </c>
      <c r="D72" s="177" t="s">
        <v>1945</v>
      </c>
      <c r="E72" s="177">
        <v>2015</v>
      </c>
      <c r="F72" s="177">
        <v>33</v>
      </c>
      <c r="G72" s="177">
        <v>1</v>
      </c>
      <c r="H72" s="177">
        <v>33</v>
      </c>
      <c r="I72" s="177" t="s">
        <v>2781</v>
      </c>
      <c r="J72" s="176" t="s">
        <v>1223</v>
      </c>
    </row>
    <row r="73" spans="1:10" ht="35.1" customHeight="1" x14ac:dyDescent="0.3">
      <c r="A73" s="257" t="s">
        <v>1239</v>
      </c>
      <c r="B73" s="177" t="s">
        <v>2780</v>
      </c>
      <c r="C73" s="177" t="s">
        <v>1239</v>
      </c>
      <c r="D73" s="177" t="s">
        <v>1945</v>
      </c>
      <c r="E73" s="177">
        <v>2015</v>
      </c>
      <c r="F73" s="177">
        <v>33</v>
      </c>
      <c r="G73" s="177">
        <v>1</v>
      </c>
      <c r="H73" s="177">
        <v>33</v>
      </c>
      <c r="I73" s="177" t="s">
        <v>2779</v>
      </c>
      <c r="J73" s="176" t="s">
        <v>1223</v>
      </c>
    </row>
    <row r="74" spans="1:10" ht="35.1" customHeight="1" x14ac:dyDescent="0.3">
      <c r="A74" s="257" t="s">
        <v>1239</v>
      </c>
      <c r="B74" s="177" t="s">
        <v>2778</v>
      </c>
      <c r="C74" s="177" t="s">
        <v>1239</v>
      </c>
      <c r="D74" s="177" t="s">
        <v>1945</v>
      </c>
      <c r="E74" s="177">
        <v>2015</v>
      </c>
      <c r="F74" s="177">
        <v>33</v>
      </c>
      <c r="G74" s="177">
        <v>1</v>
      </c>
      <c r="H74" s="177">
        <v>33</v>
      </c>
      <c r="I74" s="177" t="s">
        <v>2777</v>
      </c>
      <c r="J74" s="176" t="s">
        <v>1223</v>
      </c>
    </row>
    <row r="75" spans="1:10" ht="35.1" customHeight="1" x14ac:dyDescent="0.3">
      <c r="A75" s="257" t="s">
        <v>2776</v>
      </c>
      <c r="B75" s="177" t="s">
        <v>2775</v>
      </c>
      <c r="C75" s="177" t="s">
        <v>2701</v>
      </c>
      <c r="D75" s="177" t="s">
        <v>2774</v>
      </c>
      <c r="E75" s="177">
        <v>2015</v>
      </c>
      <c r="F75" s="177">
        <v>27</v>
      </c>
      <c r="G75" s="177">
        <v>1</v>
      </c>
      <c r="H75" s="177">
        <v>27</v>
      </c>
      <c r="I75" s="177" t="s">
        <v>2773</v>
      </c>
      <c r="J75" s="176" t="s">
        <v>1223</v>
      </c>
    </row>
    <row r="76" spans="1:10" ht="35.1" customHeight="1" x14ac:dyDescent="0.3">
      <c r="A76" s="257" t="s">
        <v>2772</v>
      </c>
      <c r="B76" s="192" t="s">
        <v>2771</v>
      </c>
      <c r="C76" s="192" t="s">
        <v>2770</v>
      </c>
      <c r="D76" s="191" t="s">
        <v>2769</v>
      </c>
      <c r="E76" s="177">
        <v>2015</v>
      </c>
      <c r="F76" s="180">
        <v>500</v>
      </c>
      <c r="G76" s="177">
        <v>1</v>
      </c>
      <c r="H76" s="177">
        <v>500</v>
      </c>
      <c r="I76" s="177" t="s">
        <v>2768</v>
      </c>
      <c r="J76" s="176" t="s">
        <v>1223</v>
      </c>
    </row>
    <row r="77" spans="1:10" ht="35.1" customHeight="1" x14ac:dyDescent="0.3">
      <c r="A77" s="257" t="s">
        <v>2663</v>
      </c>
      <c r="B77" s="177" t="s">
        <v>2767</v>
      </c>
      <c r="C77" s="177" t="s">
        <v>2764</v>
      </c>
      <c r="D77" s="177" t="s">
        <v>1843</v>
      </c>
      <c r="E77" s="177">
        <v>2015</v>
      </c>
      <c r="F77" s="177">
        <v>5</v>
      </c>
      <c r="G77" s="177">
        <v>1</v>
      </c>
      <c r="H77" s="177">
        <v>5</v>
      </c>
      <c r="I77" s="177" t="s">
        <v>2766</v>
      </c>
      <c r="J77" s="176" t="s">
        <v>1223</v>
      </c>
    </row>
    <row r="78" spans="1:10" ht="35.1" customHeight="1" x14ac:dyDescent="0.3">
      <c r="A78" s="257" t="s">
        <v>2663</v>
      </c>
      <c r="B78" s="177" t="s">
        <v>2765</v>
      </c>
      <c r="C78" s="177" t="s">
        <v>2764</v>
      </c>
      <c r="D78" s="177" t="s">
        <v>1843</v>
      </c>
      <c r="E78" s="177">
        <v>2015</v>
      </c>
      <c r="F78" s="177">
        <v>5</v>
      </c>
      <c r="G78" s="177">
        <v>1</v>
      </c>
      <c r="H78" s="177">
        <v>5</v>
      </c>
      <c r="I78" s="177" t="s">
        <v>2763</v>
      </c>
      <c r="J78" s="176" t="s">
        <v>1223</v>
      </c>
    </row>
    <row r="79" spans="1:10" ht="35.1" customHeight="1" x14ac:dyDescent="0.3">
      <c r="A79" s="257" t="s">
        <v>2680</v>
      </c>
      <c r="B79" s="177" t="s">
        <v>2762</v>
      </c>
      <c r="C79" s="177" t="s">
        <v>2678</v>
      </c>
      <c r="D79" s="177" t="s">
        <v>2756</v>
      </c>
      <c r="E79" s="177">
        <v>2016</v>
      </c>
      <c r="F79" s="177">
        <v>15</v>
      </c>
      <c r="G79" s="177">
        <v>1</v>
      </c>
      <c r="H79" s="177">
        <v>15</v>
      </c>
      <c r="I79" s="177" t="s">
        <v>2761</v>
      </c>
      <c r="J79" s="176" t="s">
        <v>1223</v>
      </c>
    </row>
    <row r="80" spans="1:10" ht="35.1" customHeight="1" x14ac:dyDescent="0.3">
      <c r="A80" s="257" t="s">
        <v>2680</v>
      </c>
      <c r="B80" s="177" t="s">
        <v>2760</v>
      </c>
      <c r="C80" s="177" t="s">
        <v>2678</v>
      </c>
      <c r="D80" s="177" t="s">
        <v>2759</v>
      </c>
      <c r="E80" s="177">
        <v>2016</v>
      </c>
      <c r="F80" s="177">
        <v>15</v>
      </c>
      <c r="G80" s="177">
        <v>1</v>
      </c>
      <c r="H80" s="177">
        <v>15</v>
      </c>
      <c r="I80" s="177" t="s">
        <v>2758</v>
      </c>
      <c r="J80" s="176" t="s">
        <v>1223</v>
      </c>
    </row>
    <row r="81" spans="1:10" ht="35.1" customHeight="1" x14ac:dyDescent="0.3">
      <c r="A81" s="257" t="s">
        <v>2680</v>
      </c>
      <c r="B81" s="177" t="s">
        <v>2757</v>
      </c>
      <c r="C81" s="177" t="s">
        <v>2678</v>
      </c>
      <c r="D81" s="177" t="s">
        <v>2756</v>
      </c>
      <c r="E81" s="177">
        <v>2016</v>
      </c>
      <c r="F81" s="177">
        <v>15</v>
      </c>
      <c r="G81" s="177">
        <v>1</v>
      </c>
      <c r="H81" s="177">
        <v>15</v>
      </c>
      <c r="I81" s="177" t="s">
        <v>2755</v>
      </c>
      <c r="J81" s="176" t="s">
        <v>1223</v>
      </c>
    </row>
    <row r="82" spans="1:10" ht="35.1" customHeight="1" x14ac:dyDescent="0.3">
      <c r="A82" s="257" t="s">
        <v>2754</v>
      </c>
      <c r="B82" s="177" t="s">
        <v>2753</v>
      </c>
      <c r="C82" s="177" t="s">
        <v>2752</v>
      </c>
      <c r="D82" s="177" t="s">
        <v>1225</v>
      </c>
      <c r="E82" s="177">
        <v>2016</v>
      </c>
      <c r="F82" s="178">
        <v>5</v>
      </c>
      <c r="G82" s="177">
        <v>1</v>
      </c>
      <c r="H82" s="177">
        <v>5</v>
      </c>
      <c r="I82" s="177" t="s">
        <v>2751</v>
      </c>
      <c r="J82" s="176" t="s">
        <v>1223</v>
      </c>
    </row>
    <row r="83" spans="1:10" ht="35.1" customHeight="1" x14ac:dyDescent="0.3">
      <c r="A83" s="257" t="s">
        <v>2663</v>
      </c>
      <c r="B83" s="177" t="s">
        <v>2750</v>
      </c>
      <c r="C83" s="177" t="s">
        <v>2747</v>
      </c>
      <c r="D83" s="177" t="s">
        <v>1869</v>
      </c>
      <c r="E83" s="177">
        <v>2016</v>
      </c>
      <c r="F83" s="177">
        <v>50</v>
      </c>
      <c r="G83" s="177">
        <v>1</v>
      </c>
      <c r="H83" s="177">
        <v>50</v>
      </c>
      <c r="I83" s="177" t="s">
        <v>2749</v>
      </c>
      <c r="J83" s="176" t="s">
        <v>1223</v>
      </c>
    </row>
    <row r="84" spans="1:10" ht="35.1" customHeight="1" x14ac:dyDescent="0.3">
      <c r="A84" s="257" t="s">
        <v>2663</v>
      </c>
      <c r="B84" s="177" t="s">
        <v>2748</v>
      </c>
      <c r="C84" s="177" t="s">
        <v>2747</v>
      </c>
      <c r="D84" s="177" t="s">
        <v>2673</v>
      </c>
      <c r="E84" s="177">
        <v>2016</v>
      </c>
      <c r="F84" s="177">
        <v>200</v>
      </c>
      <c r="G84" s="177">
        <v>1</v>
      </c>
      <c r="H84" s="177">
        <v>200</v>
      </c>
      <c r="I84" s="177" t="s">
        <v>2746</v>
      </c>
      <c r="J84" s="176" t="s">
        <v>1223</v>
      </c>
    </row>
    <row r="85" spans="1:10" ht="35.1" customHeight="1" x14ac:dyDescent="0.3">
      <c r="A85" s="257" t="s">
        <v>2663</v>
      </c>
      <c r="B85" s="177" t="s">
        <v>2745</v>
      </c>
      <c r="C85" s="177" t="s">
        <v>2661</v>
      </c>
      <c r="D85" s="177" t="s">
        <v>2744</v>
      </c>
      <c r="E85" s="177">
        <v>2016</v>
      </c>
      <c r="F85" s="177">
        <v>123</v>
      </c>
      <c r="G85" s="177">
        <v>1</v>
      </c>
      <c r="H85" s="177">
        <v>123</v>
      </c>
      <c r="I85" s="177" t="s">
        <v>2743</v>
      </c>
      <c r="J85" s="176" t="s">
        <v>1223</v>
      </c>
    </row>
    <row r="86" spans="1:10" ht="35.1" customHeight="1" x14ac:dyDescent="0.3">
      <c r="A86" s="257" t="s">
        <v>2663</v>
      </c>
      <c r="B86" s="177" t="s">
        <v>2742</v>
      </c>
      <c r="C86" s="177" t="s">
        <v>2661</v>
      </c>
      <c r="D86" s="177" t="s">
        <v>2673</v>
      </c>
      <c r="E86" s="177">
        <v>2016</v>
      </c>
      <c r="F86" s="177">
        <v>150</v>
      </c>
      <c r="G86" s="177">
        <v>1</v>
      </c>
      <c r="H86" s="177">
        <v>150</v>
      </c>
      <c r="I86" s="177" t="s">
        <v>2741</v>
      </c>
      <c r="J86" s="176" t="s">
        <v>1223</v>
      </c>
    </row>
    <row r="87" spans="1:10" ht="35.1" customHeight="1" x14ac:dyDescent="0.3">
      <c r="A87" s="257" t="s">
        <v>1239</v>
      </c>
      <c r="B87" s="177" t="s">
        <v>2740</v>
      </c>
      <c r="C87" s="177" t="s">
        <v>1239</v>
      </c>
      <c r="D87" s="177" t="s">
        <v>1945</v>
      </c>
      <c r="E87" s="177">
        <v>2016</v>
      </c>
      <c r="F87" s="177">
        <v>33</v>
      </c>
      <c r="G87" s="177">
        <v>1</v>
      </c>
      <c r="H87" s="177">
        <v>33</v>
      </c>
      <c r="I87" s="177" t="s">
        <v>2739</v>
      </c>
      <c r="J87" s="176" t="s">
        <v>1223</v>
      </c>
    </row>
    <row r="88" spans="1:10" ht="35.1" customHeight="1" x14ac:dyDescent="0.3">
      <c r="A88" s="257" t="s">
        <v>1239</v>
      </c>
      <c r="B88" s="177" t="s">
        <v>2738</v>
      </c>
      <c r="C88" s="177" t="s">
        <v>1239</v>
      </c>
      <c r="D88" s="177" t="s">
        <v>1945</v>
      </c>
      <c r="E88" s="177">
        <v>2016</v>
      </c>
      <c r="F88" s="177">
        <v>33</v>
      </c>
      <c r="G88" s="177">
        <v>1</v>
      </c>
      <c r="H88" s="177">
        <v>33</v>
      </c>
      <c r="I88" s="177" t="s">
        <v>2737</v>
      </c>
      <c r="J88" s="176" t="s">
        <v>1223</v>
      </c>
    </row>
    <row r="89" spans="1:10" ht="35.1" customHeight="1" x14ac:dyDescent="0.3">
      <c r="A89" s="257" t="s">
        <v>1239</v>
      </c>
      <c r="B89" s="177" t="s">
        <v>2736</v>
      </c>
      <c r="C89" s="177" t="s">
        <v>1239</v>
      </c>
      <c r="D89" s="177" t="s">
        <v>1945</v>
      </c>
      <c r="E89" s="177">
        <v>2016</v>
      </c>
      <c r="F89" s="177">
        <v>33</v>
      </c>
      <c r="G89" s="177">
        <v>1</v>
      </c>
      <c r="H89" s="177">
        <v>33</v>
      </c>
      <c r="I89" s="177" t="s">
        <v>2735</v>
      </c>
      <c r="J89" s="176" t="s">
        <v>1223</v>
      </c>
    </row>
    <row r="90" spans="1:10" ht="35.1" customHeight="1" x14ac:dyDescent="0.3">
      <c r="A90" s="257" t="s">
        <v>1239</v>
      </c>
      <c r="B90" s="177" t="s">
        <v>1808</v>
      </c>
      <c r="C90" s="177" t="s">
        <v>1239</v>
      </c>
      <c r="D90" s="177" t="s">
        <v>1945</v>
      </c>
      <c r="E90" s="177">
        <v>2016</v>
      </c>
      <c r="F90" s="177">
        <v>33</v>
      </c>
      <c r="G90" s="177">
        <v>1</v>
      </c>
      <c r="H90" s="177">
        <v>33</v>
      </c>
      <c r="I90" s="177" t="s">
        <v>2734</v>
      </c>
      <c r="J90" s="176" t="s">
        <v>1223</v>
      </c>
    </row>
    <row r="91" spans="1:10" ht="35.1" customHeight="1" x14ac:dyDescent="0.3">
      <c r="A91" s="257" t="s">
        <v>1239</v>
      </c>
      <c r="B91" s="177" t="s">
        <v>2733</v>
      </c>
      <c r="C91" s="177" t="s">
        <v>1239</v>
      </c>
      <c r="D91" s="177" t="s">
        <v>1945</v>
      </c>
      <c r="E91" s="177">
        <v>2016</v>
      </c>
      <c r="F91" s="177">
        <v>33</v>
      </c>
      <c r="G91" s="177">
        <v>1</v>
      </c>
      <c r="H91" s="177">
        <v>33</v>
      </c>
      <c r="I91" s="177" t="s">
        <v>2732</v>
      </c>
      <c r="J91" s="176" t="s">
        <v>1223</v>
      </c>
    </row>
    <row r="92" spans="1:10" ht="35.1" customHeight="1" x14ac:dyDescent="0.3">
      <c r="A92" s="257" t="s">
        <v>1239</v>
      </c>
      <c r="B92" s="177" t="s">
        <v>2731</v>
      </c>
      <c r="C92" s="177" t="s">
        <v>1239</v>
      </c>
      <c r="D92" s="177" t="s">
        <v>1945</v>
      </c>
      <c r="E92" s="177">
        <v>2016</v>
      </c>
      <c r="F92" s="177">
        <v>33</v>
      </c>
      <c r="G92" s="177">
        <v>1</v>
      </c>
      <c r="H92" s="177">
        <v>33</v>
      </c>
      <c r="I92" s="177" t="s">
        <v>2730</v>
      </c>
      <c r="J92" s="176" t="s">
        <v>1223</v>
      </c>
    </row>
    <row r="93" spans="1:10" ht="35.1" customHeight="1" x14ac:dyDescent="0.3">
      <c r="A93" s="257" t="s">
        <v>1239</v>
      </c>
      <c r="B93" s="177" t="s">
        <v>2729</v>
      </c>
      <c r="C93" s="177" t="s">
        <v>1239</v>
      </c>
      <c r="D93" s="177" t="s">
        <v>1945</v>
      </c>
      <c r="E93" s="177">
        <v>2016</v>
      </c>
      <c r="F93" s="177">
        <v>33</v>
      </c>
      <c r="G93" s="177">
        <v>1</v>
      </c>
      <c r="H93" s="177">
        <v>33</v>
      </c>
      <c r="I93" s="177" t="s">
        <v>2728</v>
      </c>
      <c r="J93" s="176" t="s">
        <v>1223</v>
      </c>
    </row>
    <row r="94" spans="1:10" ht="35.1" customHeight="1" x14ac:dyDescent="0.3">
      <c r="A94" s="257" t="s">
        <v>1239</v>
      </c>
      <c r="B94" s="177" t="s">
        <v>2727</v>
      </c>
      <c r="C94" s="177" t="s">
        <v>1239</v>
      </c>
      <c r="D94" s="177" t="s">
        <v>1945</v>
      </c>
      <c r="E94" s="177">
        <v>2016</v>
      </c>
      <c r="F94" s="177">
        <v>33</v>
      </c>
      <c r="G94" s="177">
        <v>1</v>
      </c>
      <c r="H94" s="177">
        <v>33</v>
      </c>
      <c r="I94" s="177" t="s">
        <v>2726</v>
      </c>
      <c r="J94" s="176" t="s">
        <v>1223</v>
      </c>
    </row>
    <row r="95" spans="1:10" ht="35.1" customHeight="1" x14ac:dyDescent="0.3">
      <c r="A95" s="257" t="s">
        <v>1239</v>
      </c>
      <c r="B95" s="177" t="s">
        <v>2725</v>
      </c>
      <c r="C95" s="177" t="s">
        <v>1239</v>
      </c>
      <c r="D95" s="177" t="s">
        <v>1945</v>
      </c>
      <c r="E95" s="177">
        <v>2016</v>
      </c>
      <c r="F95" s="177">
        <v>33</v>
      </c>
      <c r="G95" s="177">
        <v>1</v>
      </c>
      <c r="H95" s="177">
        <v>33</v>
      </c>
      <c r="I95" s="177" t="s">
        <v>2724</v>
      </c>
      <c r="J95" s="176" t="s">
        <v>1223</v>
      </c>
    </row>
    <row r="96" spans="1:10" ht="35.1" customHeight="1" x14ac:dyDescent="0.3">
      <c r="A96" s="257" t="s">
        <v>1239</v>
      </c>
      <c r="B96" s="177" t="s">
        <v>1322</v>
      </c>
      <c r="C96" s="177" t="s">
        <v>1239</v>
      </c>
      <c r="D96" s="177" t="s">
        <v>1945</v>
      </c>
      <c r="E96" s="177">
        <v>2016</v>
      </c>
      <c r="F96" s="177">
        <v>33</v>
      </c>
      <c r="G96" s="177">
        <v>1</v>
      </c>
      <c r="H96" s="177">
        <v>33</v>
      </c>
      <c r="I96" s="177" t="s">
        <v>2723</v>
      </c>
      <c r="J96" s="176" t="s">
        <v>1223</v>
      </c>
    </row>
    <row r="97" spans="1:10" ht="35.1" customHeight="1" x14ac:dyDescent="0.3">
      <c r="A97" s="257" t="s">
        <v>1239</v>
      </c>
      <c r="B97" s="177" t="s">
        <v>2722</v>
      </c>
      <c r="C97" s="177" t="s">
        <v>1239</v>
      </c>
      <c r="D97" s="177" t="s">
        <v>1945</v>
      </c>
      <c r="E97" s="177">
        <v>2016</v>
      </c>
      <c r="F97" s="177">
        <v>33</v>
      </c>
      <c r="G97" s="177">
        <v>1</v>
      </c>
      <c r="H97" s="177">
        <v>33</v>
      </c>
      <c r="I97" s="177" t="s">
        <v>2721</v>
      </c>
      <c r="J97" s="176" t="s">
        <v>1223</v>
      </c>
    </row>
    <row r="98" spans="1:10" ht="35.1" customHeight="1" x14ac:dyDescent="0.3">
      <c r="A98" s="257" t="s">
        <v>1239</v>
      </c>
      <c r="B98" s="177" t="s">
        <v>2720</v>
      </c>
      <c r="C98" s="177" t="s">
        <v>1239</v>
      </c>
      <c r="D98" s="177" t="s">
        <v>1945</v>
      </c>
      <c r="E98" s="177">
        <v>2016</v>
      </c>
      <c r="F98" s="177">
        <v>33</v>
      </c>
      <c r="G98" s="177">
        <v>1</v>
      </c>
      <c r="H98" s="177">
        <v>33</v>
      </c>
      <c r="I98" s="177" t="s">
        <v>2719</v>
      </c>
      <c r="J98" s="176" t="s">
        <v>1223</v>
      </c>
    </row>
    <row r="99" spans="1:10" ht="35.1" customHeight="1" x14ac:dyDescent="0.3">
      <c r="A99" s="257" t="s">
        <v>1239</v>
      </c>
      <c r="B99" s="177" t="s">
        <v>2718</v>
      </c>
      <c r="C99" s="177" t="s">
        <v>1239</v>
      </c>
      <c r="D99" s="177" t="s">
        <v>1945</v>
      </c>
      <c r="E99" s="177">
        <v>2016</v>
      </c>
      <c r="F99" s="177">
        <v>33</v>
      </c>
      <c r="G99" s="177">
        <v>1</v>
      </c>
      <c r="H99" s="177">
        <v>33</v>
      </c>
      <c r="I99" s="177" t="s">
        <v>2717</v>
      </c>
      <c r="J99" s="176" t="s">
        <v>1223</v>
      </c>
    </row>
    <row r="100" spans="1:10" ht="35.1" customHeight="1" x14ac:dyDescent="0.3">
      <c r="A100" s="257" t="s">
        <v>1239</v>
      </c>
      <c r="B100" s="177" t="s">
        <v>2716</v>
      </c>
      <c r="C100" s="177" t="s">
        <v>1239</v>
      </c>
      <c r="D100" s="177" t="s">
        <v>1945</v>
      </c>
      <c r="E100" s="177">
        <v>2016</v>
      </c>
      <c r="F100" s="177">
        <v>33</v>
      </c>
      <c r="G100" s="177">
        <v>1</v>
      </c>
      <c r="H100" s="177">
        <v>33</v>
      </c>
      <c r="I100" s="177" t="s">
        <v>2715</v>
      </c>
      <c r="J100" s="176" t="s">
        <v>1223</v>
      </c>
    </row>
    <row r="101" spans="1:10" ht="35.1" customHeight="1" x14ac:dyDescent="0.3">
      <c r="A101" s="257" t="s">
        <v>1239</v>
      </c>
      <c r="B101" s="177" t="s">
        <v>2714</v>
      </c>
      <c r="C101" s="177" t="s">
        <v>1239</v>
      </c>
      <c r="D101" s="177" t="s">
        <v>1945</v>
      </c>
      <c r="E101" s="177">
        <v>2016</v>
      </c>
      <c r="F101" s="177">
        <v>33</v>
      </c>
      <c r="G101" s="177">
        <v>1</v>
      </c>
      <c r="H101" s="177">
        <v>33</v>
      </c>
      <c r="I101" s="177" t="s">
        <v>2713</v>
      </c>
      <c r="J101" s="176" t="s">
        <v>1223</v>
      </c>
    </row>
    <row r="102" spans="1:10" ht="35.1" customHeight="1" x14ac:dyDescent="0.3">
      <c r="A102" s="257" t="s">
        <v>1940</v>
      </c>
      <c r="B102" s="177" t="s">
        <v>2712</v>
      </c>
      <c r="C102" s="177" t="s">
        <v>1239</v>
      </c>
      <c r="D102" s="177" t="s">
        <v>1225</v>
      </c>
      <c r="E102" s="177">
        <v>2016</v>
      </c>
      <c r="F102" s="177">
        <v>10</v>
      </c>
      <c r="G102" s="177">
        <v>1</v>
      </c>
      <c r="H102" s="177">
        <v>10</v>
      </c>
      <c r="I102" s="177" t="s">
        <v>2711</v>
      </c>
      <c r="J102" s="176" t="s">
        <v>1223</v>
      </c>
    </row>
    <row r="103" spans="1:10" ht="35.1" customHeight="1" x14ac:dyDescent="0.3">
      <c r="A103" s="257" t="s">
        <v>1940</v>
      </c>
      <c r="B103" s="177" t="s">
        <v>2710</v>
      </c>
      <c r="C103" s="177" t="s">
        <v>1239</v>
      </c>
      <c r="D103" s="177" t="s">
        <v>1225</v>
      </c>
      <c r="E103" s="177">
        <v>2016</v>
      </c>
      <c r="F103" s="177">
        <v>10</v>
      </c>
      <c r="G103" s="177">
        <v>1</v>
      </c>
      <c r="H103" s="177">
        <v>10</v>
      </c>
      <c r="I103" s="177" t="s">
        <v>2709</v>
      </c>
      <c r="J103" s="176" t="s">
        <v>1223</v>
      </c>
    </row>
    <row r="104" spans="1:10" ht="35.1" customHeight="1" x14ac:dyDescent="0.3">
      <c r="A104" s="258" t="s">
        <v>1940</v>
      </c>
      <c r="B104" s="181" t="s">
        <v>2708</v>
      </c>
      <c r="C104" s="181" t="s">
        <v>1239</v>
      </c>
      <c r="D104" s="181" t="s">
        <v>1225</v>
      </c>
      <c r="E104" s="181">
        <v>2016</v>
      </c>
      <c r="F104" s="181">
        <v>12</v>
      </c>
      <c r="G104" s="181">
        <v>1</v>
      </c>
      <c r="H104" s="181">
        <v>12</v>
      </c>
      <c r="I104" s="181" t="s">
        <v>2707</v>
      </c>
      <c r="J104" s="176" t="s">
        <v>1223</v>
      </c>
    </row>
    <row r="105" spans="1:10" ht="35.1" customHeight="1" x14ac:dyDescent="0.3">
      <c r="A105" s="258" t="s">
        <v>1940</v>
      </c>
      <c r="B105" s="181" t="s">
        <v>2706</v>
      </c>
      <c r="C105" s="181" t="s">
        <v>1239</v>
      </c>
      <c r="D105" s="181" t="s">
        <v>1225</v>
      </c>
      <c r="E105" s="181">
        <v>2016</v>
      </c>
      <c r="F105" s="181">
        <v>12</v>
      </c>
      <c r="G105" s="181">
        <v>1</v>
      </c>
      <c r="H105" s="181">
        <v>12</v>
      </c>
      <c r="I105" s="181" t="s">
        <v>2705</v>
      </c>
      <c r="J105" s="176" t="s">
        <v>1223</v>
      </c>
    </row>
    <row r="106" spans="1:10" ht="35.1" customHeight="1" x14ac:dyDescent="0.3">
      <c r="A106" s="258" t="s">
        <v>1940</v>
      </c>
      <c r="B106" s="181" t="s">
        <v>2704</v>
      </c>
      <c r="C106" s="181" t="s">
        <v>1239</v>
      </c>
      <c r="D106" s="181" t="s">
        <v>1225</v>
      </c>
      <c r="E106" s="181">
        <v>2016</v>
      </c>
      <c r="F106" s="181">
        <v>10</v>
      </c>
      <c r="G106" s="181">
        <v>1</v>
      </c>
      <c r="H106" s="181">
        <v>10</v>
      </c>
      <c r="I106" s="181" t="s">
        <v>2703</v>
      </c>
      <c r="J106" s="176" t="s">
        <v>1223</v>
      </c>
    </row>
    <row r="107" spans="1:10" ht="35.1" customHeight="1" x14ac:dyDescent="0.3">
      <c r="A107" s="257" t="s">
        <v>2702</v>
      </c>
      <c r="B107" s="177" t="s">
        <v>1020</v>
      </c>
      <c r="C107" s="177" t="s">
        <v>2701</v>
      </c>
      <c r="D107" s="177" t="s">
        <v>2700</v>
      </c>
      <c r="E107" s="177">
        <v>2016</v>
      </c>
      <c r="F107" s="177">
        <v>13</v>
      </c>
      <c r="G107" s="177">
        <v>1</v>
      </c>
      <c r="H107" s="177">
        <v>13</v>
      </c>
      <c r="I107" s="177" t="s">
        <v>2690</v>
      </c>
      <c r="J107" s="176" t="s">
        <v>1223</v>
      </c>
    </row>
    <row r="108" spans="1:10" ht="35.1" customHeight="1" x14ac:dyDescent="0.3">
      <c r="A108" s="257" t="s">
        <v>2625</v>
      </c>
      <c r="B108" s="177" t="s">
        <v>2699</v>
      </c>
      <c r="C108" s="177" t="s">
        <v>1922</v>
      </c>
      <c r="D108" s="177" t="s">
        <v>2698</v>
      </c>
      <c r="E108" s="177">
        <v>2016</v>
      </c>
      <c r="F108" s="177">
        <v>9.6</v>
      </c>
      <c r="G108" s="177">
        <v>1</v>
      </c>
      <c r="H108" s="177">
        <v>9.6</v>
      </c>
      <c r="I108" s="177" t="s">
        <v>2697</v>
      </c>
      <c r="J108" s="176" t="s">
        <v>1223</v>
      </c>
    </row>
    <row r="109" spans="1:10" ht="35.1" customHeight="1" x14ac:dyDescent="0.3">
      <c r="A109" s="257" t="s">
        <v>2625</v>
      </c>
      <c r="B109" s="177" t="s">
        <v>2689</v>
      </c>
      <c r="C109" s="177" t="s">
        <v>1922</v>
      </c>
      <c r="D109" s="177" t="s">
        <v>2696</v>
      </c>
      <c r="E109" s="177">
        <v>2016</v>
      </c>
      <c r="F109" s="177">
        <v>16.8</v>
      </c>
      <c r="G109" s="177">
        <v>1</v>
      </c>
      <c r="H109" s="177">
        <v>16.8</v>
      </c>
      <c r="I109" s="177" t="s">
        <v>1876</v>
      </c>
      <c r="J109" s="176" t="s">
        <v>1223</v>
      </c>
    </row>
    <row r="110" spans="1:10" ht="35.1" customHeight="1" x14ac:dyDescent="0.3">
      <c r="A110" s="257" t="s">
        <v>2625</v>
      </c>
      <c r="B110" s="177" t="s">
        <v>1451</v>
      </c>
      <c r="C110" s="177" t="s">
        <v>1922</v>
      </c>
      <c r="D110" s="177" t="s">
        <v>2695</v>
      </c>
      <c r="E110" s="177">
        <v>2016</v>
      </c>
      <c r="F110" s="177">
        <v>33</v>
      </c>
      <c r="G110" s="177">
        <v>1</v>
      </c>
      <c r="H110" s="177">
        <v>33</v>
      </c>
      <c r="I110" s="177" t="s">
        <v>2688</v>
      </c>
      <c r="J110" s="176" t="s">
        <v>1223</v>
      </c>
    </row>
    <row r="111" spans="1:10" ht="35.1" customHeight="1" x14ac:dyDescent="0.3">
      <c r="A111" s="257" t="s">
        <v>2625</v>
      </c>
      <c r="B111" s="177" t="s">
        <v>2687</v>
      </c>
      <c r="C111" s="177" t="s">
        <v>1922</v>
      </c>
      <c r="D111" s="177" t="s">
        <v>2695</v>
      </c>
      <c r="E111" s="177">
        <v>2016</v>
      </c>
      <c r="F111" s="177">
        <v>33</v>
      </c>
      <c r="G111" s="177">
        <v>1</v>
      </c>
      <c r="H111" s="177">
        <v>33</v>
      </c>
      <c r="I111" s="177" t="s">
        <v>2685</v>
      </c>
      <c r="J111" s="176" t="s">
        <v>1223</v>
      </c>
    </row>
    <row r="112" spans="1:10" ht="35.1" customHeight="1" x14ac:dyDescent="0.3">
      <c r="A112" s="257" t="s">
        <v>2625</v>
      </c>
      <c r="B112" s="177" t="s">
        <v>2684</v>
      </c>
      <c r="C112" s="177" t="s">
        <v>1922</v>
      </c>
      <c r="D112" s="177" t="s">
        <v>2694</v>
      </c>
      <c r="E112" s="177">
        <v>2016</v>
      </c>
      <c r="F112" s="177">
        <v>33</v>
      </c>
      <c r="G112" s="177">
        <v>1</v>
      </c>
      <c r="H112" s="177">
        <v>33</v>
      </c>
      <c r="I112" s="177" t="s">
        <v>2682</v>
      </c>
      <c r="J112" s="176" t="s">
        <v>1223</v>
      </c>
    </row>
    <row r="113" spans="1:10" ht="35.1" customHeight="1" x14ac:dyDescent="0.3">
      <c r="A113" s="257" t="s">
        <v>2693</v>
      </c>
      <c r="B113" s="177" t="s">
        <v>1020</v>
      </c>
      <c r="C113" s="177" t="s">
        <v>2692</v>
      </c>
      <c r="D113" s="177" t="s">
        <v>2691</v>
      </c>
      <c r="E113" s="177">
        <v>2016</v>
      </c>
      <c r="F113" s="177">
        <v>3</v>
      </c>
      <c r="G113" s="177">
        <v>1</v>
      </c>
      <c r="H113" s="177">
        <v>3</v>
      </c>
      <c r="I113" s="177" t="s">
        <v>2690</v>
      </c>
      <c r="J113" s="176" t="s">
        <v>1223</v>
      </c>
    </row>
    <row r="114" spans="1:10" ht="35.1" customHeight="1" x14ac:dyDescent="0.3">
      <c r="A114" s="257" t="s">
        <v>2604</v>
      </c>
      <c r="B114" s="177" t="s">
        <v>2689</v>
      </c>
      <c r="C114" s="177" t="s">
        <v>1847</v>
      </c>
      <c r="D114" s="177" t="s">
        <v>2501</v>
      </c>
      <c r="E114" s="177">
        <v>2016</v>
      </c>
      <c r="F114" s="177">
        <v>1.4</v>
      </c>
      <c r="G114" s="177">
        <v>1</v>
      </c>
      <c r="H114" s="177">
        <v>1.4</v>
      </c>
      <c r="I114" s="177" t="s">
        <v>1876</v>
      </c>
      <c r="J114" s="176" t="s">
        <v>1223</v>
      </c>
    </row>
    <row r="115" spans="1:10" ht="35.1" customHeight="1" x14ac:dyDescent="0.3">
      <c r="A115" s="257" t="s">
        <v>2604</v>
      </c>
      <c r="B115" s="177" t="s">
        <v>1451</v>
      </c>
      <c r="C115" s="177" t="s">
        <v>1847</v>
      </c>
      <c r="D115" s="177" t="s">
        <v>2686</v>
      </c>
      <c r="E115" s="177">
        <v>2016</v>
      </c>
      <c r="F115" s="177">
        <v>5</v>
      </c>
      <c r="G115" s="177">
        <v>1</v>
      </c>
      <c r="H115" s="177">
        <v>5</v>
      </c>
      <c r="I115" s="177" t="s">
        <v>2688</v>
      </c>
      <c r="J115" s="176" t="s">
        <v>1223</v>
      </c>
    </row>
    <row r="116" spans="1:10" ht="35.1" customHeight="1" x14ac:dyDescent="0.3">
      <c r="A116" s="257" t="s">
        <v>2604</v>
      </c>
      <c r="B116" s="177" t="s">
        <v>2687</v>
      </c>
      <c r="C116" s="177" t="s">
        <v>1847</v>
      </c>
      <c r="D116" s="177" t="s">
        <v>2686</v>
      </c>
      <c r="E116" s="177">
        <v>2016</v>
      </c>
      <c r="F116" s="177">
        <v>5</v>
      </c>
      <c r="G116" s="177">
        <v>1</v>
      </c>
      <c r="H116" s="177">
        <v>5</v>
      </c>
      <c r="I116" s="177" t="s">
        <v>2685</v>
      </c>
      <c r="J116" s="176" t="s">
        <v>1223</v>
      </c>
    </row>
    <row r="117" spans="1:10" ht="35.1" customHeight="1" x14ac:dyDescent="0.3">
      <c r="A117" s="257" t="s">
        <v>2604</v>
      </c>
      <c r="B117" s="177" t="s">
        <v>2684</v>
      </c>
      <c r="C117" s="177" t="s">
        <v>1847</v>
      </c>
      <c r="D117" s="177" t="s">
        <v>2683</v>
      </c>
      <c r="E117" s="177">
        <v>2016</v>
      </c>
      <c r="F117" s="177">
        <v>5</v>
      </c>
      <c r="G117" s="177">
        <v>1</v>
      </c>
      <c r="H117" s="177">
        <v>5</v>
      </c>
      <c r="I117" s="177" t="s">
        <v>2682</v>
      </c>
      <c r="J117" s="176" t="s">
        <v>1223</v>
      </c>
    </row>
    <row r="118" spans="1:10" ht="35.1" customHeight="1" x14ac:dyDescent="0.3">
      <c r="A118" s="257" t="s">
        <v>2680</v>
      </c>
      <c r="B118" s="177" t="s">
        <v>1503</v>
      </c>
      <c r="C118" s="177" t="s">
        <v>2678</v>
      </c>
      <c r="D118" s="177" t="s">
        <v>2111</v>
      </c>
      <c r="E118" s="177">
        <v>2017</v>
      </c>
      <c r="F118" s="177">
        <v>30</v>
      </c>
      <c r="G118" s="177">
        <v>1</v>
      </c>
      <c r="H118" s="177">
        <v>30</v>
      </c>
      <c r="I118" s="177" t="s">
        <v>2681</v>
      </c>
      <c r="J118" s="176" t="s">
        <v>1223</v>
      </c>
    </row>
    <row r="119" spans="1:10" ht="35.1" customHeight="1" x14ac:dyDescent="0.3">
      <c r="A119" s="257" t="s">
        <v>2680</v>
      </c>
      <c r="B119" s="177" t="s">
        <v>2679</v>
      </c>
      <c r="C119" s="177" t="s">
        <v>2678</v>
      </c>
      <c r="D119" s="177" t="s">
        <v>2677</v>
      </c>
      <c r="E119" s="177">
        <v>2017</v>
      </c>
      <c r="F119" s="177">
        <v>30</v>
      </c>
      <c r="G119" s="177">
        <v>1</v>
      </c>
      <c r="H119" s="177">
        <v>30</v>
      </c>
      <c r="I119" s="177" t="s">
        <v>2676</v>
      </c>
      <c r="J119" s="176" t="s">
        <v>1223</v>
      </c>
    </row>
    <row r="120" spans="1:10" ht="35.1" customHeight="1" x14ac:dyDescent="0.3">
      <c r="A120" s="257" t="s">
        <v>2663</v>
      </c>
      <c r="B120" s="192" t="s">
        <v>2675</v>
      </c>
      <c r="C120" s="192" t="s">
        <v>2674</v>
      </c>
      <c r="D120" s="191" t="s">
        <v>2673</v>
      </c>
      <c r="E120" s="177">
        <v>2017</v>
      </c>
      <c r="F120" s="180">
        <v>140</v>
      </c>
      <c r="G120" s="177">
        <v>1</v>
      </c>
      <c r="H120" s="177">
        <v>140</v>
      </c>
      <c r="I120" s="177" t="s">
        <v>2672</v>
      </c>
      <c r="J120" s="176" t="s">
        <v>1223</v>
      </c>
    </row>
    <row r="121" spans="1:10" ht="35.1" customHeight="1" x14ac:dyDescent="0.3">
      <c r="A121" s="257" t="s">
        <v>2663</v>
      </c>
      <c r="B121" s="192" t="s">
        <v>2671</v>
      </c>
      <c r="C121" s="192" t="s">
        <v>2661</v>
      </c>
      <c r="D121" s="191" t="s">
        <v>2660</v>
      </c>
      <c r="E121" s="177">
        <v>2017</v>
      </c>
      <c r="F121" s="180">
        <v>7</v>
      </c>
      <c r="G121" s="177">
        <v>1</v>
      </c>
      <c r="H121" s="177">
        <v>7</v>
      </c>
      <c r="I121" s="177" t="s">
        <v>2670</v>
      </c>
      <c r="J121" s="176" t="s">
        <v>1223</v>
      </c>
    </row>
    <row r="122" spans="1:10" ht="35.1" customHeight="1" x14ac:dyDescent="0.3">
      <c r="A122" s="257" t="s">
        <v>2663</v>
      </c>
      <c r="B122" s="192" t="s">
        <v>2669</v>
      </c>
      <c r="C122" s="192" t="s">
        <v>2661</v>
      </c>
      <c r="D122" s="191" t="s">
        <v>2660</v>
      </c>
      <c r="E122" s="177">
        <v>2017</v>
      </c>
      <c r="F122" s="180">
        <v>7</v>
      </c>
      <c r="G122" s="177">
        <v>1</v>
      </c>
      <c r="H122" s="177">
        <v>7</v>
      </c>
      <c r="I122" s="177" t="s">
        <v>2668</v>
      </c>
      <c r="J122" s="176" t="s">
        <v>1223</v>
      </c>
    </row>
    <row r="123" spans="1:10" ht="35.1" customHeight="1" x14ac:dyDescent="0.3">
      <c r="A123" s="257" t="s">
        <v>2663</v>
      </c>
      <c r="B123" s="192" t="s">
        <v>2667</v>
      </c>
      <c r="C123" s="192" t="s">
        <v>2661</v>
      </c>
      <c r="D123" s="191" t="s">
        <v>2660</v>
      </c>
      <c r="E123" s="177">
        <v>2017</v>
      </c>
      <c r="F123" s="180">
        <v>7</v>
      </c>
      <c r="G123" s="177">
        <v>1</v>
      </c>
      <c r="H123" s="177">
        <v>7</v>
      </c>
      <c r="I123" s="177" t="s">
        <v>2666</v>
      </c>
      <c r="J123" s="176" t="s">
        <v>1223</v>
      </c>
    </row>
    <row r="124" spans="1:10" ht="35.1" customHeight="1" x14ac:dyDescent="0.3">
      <c r="A124" s="257" t="s">
        <v>2663</v>
      </c>
      <c r="B124" s="192" t="s">
        <v>2665</v>
      </c>
      <c r="C124" s="192" t="s">
        <v>2661</v>
      </c>
      <c r="D124" s="191" t="s">
        <v>2660</v>
      </c>
      <c r="E124" s="177">
        <v>2017</v>
      </c>
      <c r="F124" s="180">
        <v>7</v>
      </c>
      <c r="G124" s="177">
        <v>1</v>
      </c>
      <c r="H124" s="177">
        <v>7</v>
      </c>
      <c r="I124" s="177" t="s">
        <v>2664</v>
      </c>
      <c r="J124" s="176" t="s">
        <v>1223</v>
      </c>
    </row>
    <row r="125" spans="1:10" ht="35.1" customHeight="1" x14ac:dyDescent="0.3">
      <c r="A125" s="257" t="s">
        <v>2663</v>
      </c>
      <c r="B125" s="192" t="s">
        <v>2662</v>
      </c>
      <c r="C125" s="192" t="s">
        <v>2661</v>
      </c>
      <c r="D125" s="191" t="s">
        <v>2660</v>
      </c>
      <c r="E125" s="177">
        <v>2017</v>
      </c>
      <c r="F125" s="180">
        <v>7</v>
      </c>
      <c r="G125" s="177">
        <v>1</v>
      </c>
      <c r="H125" s="177">
        <v>7</v>
      </c>
      <c r="I125" s="177" t="s">
        <v>2659</v>
      </c>
      <c r="J125" s="176" t="s">
        <v>1223</v>
      </c>
    </row>
    <row r="126" spans="1:10" ht="35.1" customHeight="1" x14ac:dyDescent="0.3">
      <c r="A126" s="257" t="s">
        <v>2649</v>
      </c>
      <c r="B126" s="177" t="s">
        <v>2658</v>
      </c>
      <c r="C126" s="177" t="s">
        <v>1239</v>
      </c>
      <c r="D126" s="177" t="s">
        <v>1945</v>
      </c>
      <c r="E126" s="177">
        <v>2017</v>
      </c>
      <c r="F126" s="177">
        <v>25</v>
      </c>
      <c r="G126" s="177">
        <v>1</v>
      </c>
      <c r="H126" s="177">
        <v>25</v>
      </c>
      <c r="I126" s="177" t="s">
        <v>2657</v>
      </c>
      <c r="J126" s="176" t="s">
        <v>1223</v>
      </c>
    </row>
    <row r="127" spans="1:10" ht="35.1" customHeight="1" x14ac:dyDescent="0.3">
      <c r="A127" s="257" t="s">
        <v>2649</v>
      </c>
      <c r="B127" s="177" t="s">
        <v>2656</v>
      </c>
      <c r="C127" s="177" t="s">
        <v>1239</v>
      </c>
      <c r="D127" s="177" t="s">
        <v>1945</v>
      </c>
      <c r="E127" s="177">
        <v>2017</v>
      </c>
      <c r="F127" s="177">
        <v>25</v>
      </c>
      <c r="G127" s="177">
        <v>1</v>
      </c>
      <c r="H127" s="177">
        <v>25</v>
      </c>
      <c r="I127" s="177" t="s">
        <v>2655</v>
      </c>
      <c r="J127" s="176" t="s">
        <v>1223</v>
      </c>
    </row>
    <row r="128" spans="1:10" ht="35.1" customHeight="1" x14ac:dyDescent="0.3">
      <c r="A128" s="257" t="s">
        <v>2649</v>
      </c>
      <c r="B128" s="177" t="s">
        <v>2654</v>
      </c>
      <c r="C128" s="177" t="s">
        <v>1239</v>
      </c>
      <c r="D128" s="177" t="s">
        <v>1945</v>
      </c>
      <c r="E128" s="177">
        <v>2017</v>
      </c>
      <c r="F128" s="177">
        <v>25</v>
      </c>
      <c r="G128" s="177">
        <v>1</v>
      </c>
      <c r="H128" s="177">
        <v>25</v>
      </c>
      <c r="I128" s="177" t="s">
        <v>2653</v>
      </c>
      <c r="J128" s="176" t="s">
        <v>1223</v>
      </c>
    </row>
    <row r="129" spans="1:10" ht="35.1" customHeight="1" x14ac:dyDescent="0.3">
      <c r="A129" s="257" t="s">
        <v>2649</v>
      </c>
      <c r="B129" s="177" t="s">
        <v>1801</v>
      </c>
      <c r="C129" s="177" t="s">
        <v>1239</v>
      </c>
      <c r="D129" s="177" t="s">
        <v>1945</v>
      </c>
      <c r="E129" s="177">
        <v>2017</v>
      </c>
      <c r="F129" s="177">
        <v>25</v>
      </c>
      <c r="G129" s="177">
        <v>1</v>
      </c>
      <c r="H129" s="177">
        <v>25</v>
      </c>
      <c r="I129" s="177" t="s">
        <v>2652</v>
      </c>
      <c r="J129" s="176" t="s">
        <v>1223</v>
      </c>
    </row>
    <row r="130" spans="1:10" ht="35.1" customHeight="1" x14ac:dyDescent="0.3">
      <c r="A130" s="257" t="s">
        <v>2649</v>
      </c>
      <c r="B130" s="177" t="s">
        <v>2651</v>
      </c>
      <c r="C130" s="177" t="s">
        <v>1239</v>
      </c>
      <c r="D130" s="177" t="s">
        <v>1945</v>
      </c>
      <c r="E130" s="177">
        <v>2017</v>
      </c>
      <c r="F130" s="177">
        <v>25</v>
      </c>
      <c r="G130" s="177">
        <v>1</v>
      </c>
      <c r="H130" s="177">
        <v>25</v>
      </c>
      <c r="I130" s="177" t="s">
        <v>2650</v>
      </c>
      <c r="J130" s="176" t="s">
        <v>1223</v>
      </c>
    </row>
    <row r="131" spans="1:10" ht="35.1" customHeight="1" x14ac:dyDescent="0.3">
      <c r="A131" s="258" t="s">
        <v>2649</v>
      </c>
      <c r="B131" s="181" t="s">
        <v>2648</v>
      </c>
      <c r="C131" s="181" t="s">
        <v>1239</v>
      </c>
      <c r="D131" s="181" t="s">
        <v>1945</v>
      </c>
      <c r="E131" s="181">
        <v>2017</v>
      </c>
      <c r="F131" s="181">
        <v>25</v>
      </c>
      <c r="G131" s="181">
        <v>1</v>
      </c>
      <c r="H131" s="181">
        <v>25</v>
      </c>
      <c r="I131" s="181" t="s">
        <v>2647</v>
      </c>
      <c r="J131" s="176" t="s">
        <v>1223</v>
      </c>
    </row>
    <row r="132" spans="1:10" ht="35.1" customHeight="1" x14ac:dyDescent="0.3">
      <c r="A132" s="258" t="s">
        <v>2639</v>
      </c>
      <c r="B132" s="181" t="s">
        <v>2646</v>
      </c>
      <c r="C132" s="181" t="s">
        <v>1239</v>
      </c>
      <c r="D132" s="181" t="s">
        <v>1945</v>
      </c>
      <c r="E132" s="181">
        <v>2017</v>
      </c>
      <c r="F132" s="181">
        <v>25</v>
      </c>
      <c r="G132" s="181">
        <v>1</v>
      </c>
      <c r="H132" s="181">
        <v>25</v>
      </c>
      <c r="I132" s="181" t="s">
        <v>2645</v>
      </c>
      <c r="J132" s="176" t="s">
        <v>1223</v>
      </c>
    </row>
    <row r="133" spans="1:10" ht="35.1" customHeight="1" x14ac:dyDescent="0.3">
      <c r="A133" s="258" t="s">
        <v>2639</v>
      </c>
      <c r="B133" s="181" t="s">
        <v>2644</v>
      </c>
      <c r="C133" s="181" t="s">
        <v>1239</v>
      </c>
      <c r="D133" s="181" t="s">
        <v>1945</v>
      </c>
      <c r="E133" s="181">
        <v>2017</v>
      </c>
      <c r="F133" s="181">
        <v>25</v>
      </c>
      <c r="G133" s="181">
        <v>1</v>
      </c>
      <c r="H133" s="181">
        <v>25</v>
      </c>
      <c r="I133" s="181" t="s">
        <v>2643</v>
      </c>
      <c r="J133" s="176" t="s">
        <v>1223</v>
      </c>
    </row>
    <row r="134" spans="1:10" ht="35.1" customHeight="1" x14ac:dyDescent="0.3">
      <c r="A134" s="258" t="s">
        <v>2639</v>
      </c>
      <c r="B134" s="181" t="s">
        <v>1643</v>
      </c>
      <c r="C134" s="181" t="s">
        <v>1239</v>
      </c>
      <c r="D134" s="181" t="s">
        <v>1945</v>
      </c>
      <c r="E134" s="181">
        <v>2017</v>
      </c>
      <c r="F134" s="181">
        <v>25</v>
      </c>
      <c r="G134" s="181">
        <v>1</v>
      </c>
      <c r="H134" s="181">
        <v>25</v>
      </c>
      <c r="I134" s="181" t="s">
        <v>2642</v>
      </c>
      <c r="J134" s="176" t="s">
        <v>1223</v>
      </c>
    </row>
    <row r="135" spans="1:10" ht="35.1" customHeight="1" x14ac:dyDescent="0.3">
      <c r="A135" s="258" t="s">
        <v>2639</v>
      </c>
      <c r="B135" s="181" t="s">
        <v>2641</v>
      </c>
      <c r="C135" s="181" t="s">
        <v>1239</v>
      </c>
      <c r="D135" s="181" t="s">
        <v>1945</v>
      </c>
      <c r="E135" s="181">
        <v>2017</v>
      </c>
      <c r="F135" s="181">
        <v>25</v>
      </c>
      <c r="G135" s="181">
        <v>1</v>
      </c>
      <c r="H135" s="181">
        <v>25</v>
      </c>
      <c r="I135" s="181" t="s">
        <v>2640</v>
      </c>
      <c r="J135" s="176" t="s">
        <v>1223</v>
      </c>
    </row>
    <row r="136" spans="1:10" ht="35.1" customHeight="1" x14ac:dyDescent="0.3">
      <c r="A136" s="258" t="s">
        <v>2639</v>
      </c>
      <c r="B136" s="181" t="s">
        <v>2638</v>
      </c>
      <c r="C136" s="181" t="s">
        <v>1239</v>
      </c>
      <c r="D136" s="181" t="s">
        <v>1945</v>
      </c>
      <c r="E136" s="181">
        <v>2017</v>
      </c>
      <c r="F136" s="181">
        <v>25</v>
      </c>
      <c r="G136" s="181">
        <v>1</v>
      </c>
      <c r="H136" s="181">
        <v>25</v>
      </c>
      <c r="I136" s="181" t="s">
        <v>2637</v>
      </c>
      <c r="J136" s="176" t="s">
        <v>1223</v>
      </c>
    </row>
    <row r="137" spans="1:10" ht="35.1" customHeight="1" x14ac:dyDescent="0.3">
      <c r="A137" s="258" t="s">
        <v>1940</v>
      </c>
      <c r="B137" s="181" t="s">
        <v>2636</v>
      </c>
      <c r="C137" s="181" t="s">
        <v>1239</v>
      </c>
      <c r="D137" s="181" t="s">
        <v>1225</v>
      </c>
      <c r="E137" s="181">
        <v>2017</v>
      </c>
      <c r="F137" s="181">
        <v>12</v>
      </c>
      <c r="G137" s="181">
        <v>1</v>
      </c>
      <c r="H137" s="181">
        <v>12</v>
      </c>
      <c r="I137" s="181" t="s">
        <v>2635</v>
      </c>
      <c r="J137" s="176" t="s">
        <v>1223</v>
      </c>
    </row>
    <row r="138" spans="1:10" ht="35.1" customHeight="1" x14ac:dyDescent="0.3">
      <c r="A138" s="257" t="s">
        <v>2625</v>
      </c>
      <c r="B138" s="177" t="s">
        <v>2621</v>
      </c>
      <c r="C138" s="177" t="s">
        <v>1922</v>
      </c>
      <c r="D138" s="177" t="s">
        <v>2634</v>
      </c>
      <c r="E138" s="177">
        <v>2017</v>
      </c>
      <c r="F138" s="177">
        <v>59.8</v>
      </c>
      <c r="G138" s="177">
        <v>1</v>
      </c>
      <c r="H138" s="177">
        <v>59.8</v>
      </c>
      <c r="I138" s="177" t="s">
        <v>2619</v>
      </c>
      <c r="J138" s="176" t="s">
        <v>1223</v>
      </c>
    </row>
    <row r="139" spans="1:10" ht="35.1" customHeight="1" x14ac:dyDescent="0.3">
      <c r="A139" s="257" t="s">
        <v>2625</v>
      </c>
      <c r="B139" s="177" t="s">
        <v>1853</v>
      </c>
      <c r="C139" s="177" t="s">
        <v>1922</v>
      </c>
      <c r="D139" s="177" t="s">
        <v>2633</v>
      </c>
      <c r="E139" s="177">
        <v>2017</v>
      </c>
      <c r="F139" s="177">
        <v>66</v>
      </c>
      <c r="G139" s="177">
        <v>1</v>
      </c>
      <c r="H139" s="177">
        <v>66</v>
      </c>
      <c r="I139" s="177" t="s">
        <v>2632</v>
      </c>
      <c r="J139" s="176" t="s">
        <v>1223</v>
      </c>
    </row>
    <row r="140" spans="1:10" ht="35.1" customHeight="1" x14ac:dyDescent="0.3">
      <c r="A140" s="257" t="s">
        <v>2625</v>
      </c>
      <c r="B140" s="177" t="s">
        <v>2631</v>
      </c>
      <c r="C140" s="177" t="s">
        <v>1922</v>
      </c>
      <c r="D140" s="177" t="s">
        <v>2630</v>
      </c>
      <c r="E140" s="177">
        <v>2017</v>
      </c>
      <c r="F140" s="177">
        <v>20</v>
      </c>
      <c r="G140" s="177">
        <v>1</v>
      </c>
      <c r="H140" s="177">
        <v>20</v>
      </c>
      <c r="I140" s="177" t="s">
        <v>2629</v>
      </c>
      <c r="J140" s="176" t="s">
        <v>1223</v>
      </c>
    </row>
    <row r="141" spans="1:10" ht="35.1" customHeight="1" x14ac:dyDescent="0.3">
      <c r="A141" s="257" t="s">
        <v>2625</v>
      </c>
      <c r="B141" s="177" t="s">
        <v>2628</v>
      </c>
      <c r="C141" s="177" t="s">
        <v>1922</v>
      </c>
      <c r="D141" s="177" t="s">
        <v>2627</v>
      </c>
      <c r="E141" s="177">
        <v>2017</v>
      </c>
      <c r="F141" s="177">
        <v>60</v>
      </c>
      <c r="G141" s="177">
        <v>1</v>
      </c>
      <c r="H141" s="177">
        <v>60</v>
      </c>
      <c r="I141" s="177" t="s">
        <v>2626</v>
      </c>
      <c r="J141" s="176" t="s">
        <v>1223</v>
      </c>
    </row>
    <row r="142" spans="1:10" ht="35.1" customHeight="1" x14ac:dyDescent="0.3">
      <c r="A142" s="257" t="s">
        <v>2625</v>
      </c>
      <c r="B142" s="177" t="s">
        <v>2624</v>
      </c>
      <c r="C142" s="177" t="s">
        <v>1922</v>
      </c>
      <c r="D142" s="177" t="s">
        <v>2623</v>
      </c>
      <c r="E142" s="177">
        <v>2017</v>
      </c>
      <c r="F142" s="177">
        <v>24</v>
      </c>
      <c r="G142" s="177">
        <v>1</v>
      </c>
      <c r="H142" s="177">
        <v>24</v>
      </c>
      <c r="I142" s="177" t="s">
        <v>2622</v>
      </c>
      <c r="J142" s="176" t="s">
        <v>1223</v>
      </c>
    </row>
    <row r="143" spans="1:10" ht="35.1" customHeight="1" x14ac:dyDescent="0.3">
      <c r="A143" s="257" t="s">
        <v>2604</v>
      </c>
      <c r="B143" s="177" t="s">
        <v>2621</v>
      </c>
      <c r="C143" s="177" t="s">
        <v>1847</v>
      </c>
      <c r="D143" s="177" t="s">
        <v>2620</v>
      </c>
      <c r="E143" s="177">
        <v>2017</v>
      </c>
      <c r="F143" s="177">
        <v>11.8</v>
      </c>
      <c r="G143" s="177">
        <v>1</v>
      </c>
      <c r="H143" s="177">
        <v>11.8</v>
      </c>
      <c r="I143" s="177" t="s">
        <v>2619</v>
      </c>
      <c r="J143" s="176" t="s">
        <v>1223</v>
      </c>
    </row>
    <row r="144" spans="1:10" ht="35.1" customHeight="1" x14ac:dyDescent="0.3">
      <c r="A144" s="257" t="s">
        <v>2604</v>
      </c>
      <c r="B144" s="177" t="s">
        <v>2618</v>
      </c>
      <c r="C144" s="177" t="s">
        <v>1847</v>
      </c>
      <c r="D144" s="177" t="s">
        <v>2617</v>
      </c>
      <c r="E144" s="177">
        <v>2017</v>
      </c>
      <c r="F144" s="177">
        <v>11.8</v>
      </c>
      <c r="G144" s="177">
        <v>1</v>
      </c>
      <c r="H144" s="177">
        <v>11.8</v>
      </c>
      <c r="I144" s="177" t="s">
        <v>2616</v>
      </c>
      <c r="J144" s="176" t="s">
        <v>1223</v>
      </c>
    </row>
    <row r="145" spans="1:10" ht="35.1" customHeight="1" x14ac:dyDescent="0.3">
      <c r="A145" s="257" t="s">
        <v>2604</v>
      </c>
      <c r="B145" s="177" t="s">
        <v>2390</v>
      </c>
      <c r="C145" s="177" t="s">
        <v>1847</v>
      </c>
      <c r="D145" s="177" t="s">
        <v>2615</v>
      </c>
      <c r="E145" s="177">
        <v>2017</v>
      </c>
      <c r="F145" s="177">
        <v>25.2</v>
      </c>
      <c r="G145" s="177">
        <v>1</v>
      </c>
      <c r="H145" s="177">
        <v>25.2</v>
      </c>
      <c r="I145" s="177" t="s">
        <v>2614</v>
      </c>
      <c r="J145" s="176" t="s">
        <v>1223</v>
      </c>
    </row>
    <row r="146" spans="1:10" ht="35.1" customHeight="1" x14ac:dyDescent="0.3">
      <c r="A146" s="257" t="s">
        <v>2604</v>
      </c>
      <c r="B146" s="177" t="s">
        <v>2613</v>
      </c>
      <c r="C146" s="177" t="s">
        <v>1847</v>
      </c>
      <c r="D146" s="177" t="s">
        <v>2612</v>
      </c>
      <c r="E146" s="177">
        <v>2017</v>
      </c>
      <c r="F146" s="177">
        <v>12.3</v>
      </c>
      <c r="G146" s="177">
        <v>1</v>
      </c>
      <c r="H146" s="177">
        <v>12.3</v>
      </c>
      <c r="I146" s="177" t="s">
        <v>2611</v>
      </c>
      <c r="J146" s="176" t="s">
        <v>1223</v>
      </c>
    </row>
    <row r="147" spans="1:10" ht="35.1" customHeight="1" x14ac:dyDescent="0.3">
      <c r="A147" s="257" t="s">
        <v>2604</v>
      </c>
      <c r="B147" s="177" t="s">
        <v>2610</v>
      </c>
      <c r="C147" s="177" t="s">
        <v>1847</v>
      </c>
      <c r="D147" s="177" t="s">
        <v>2609</v>
      </c>
      <c r="E147" s="177">
        <v>2017</v>
      </c>
      <c r="F147" s="177">
        <v>12.6</v>
      </c>
      <c r="G147" s="177">
        <v>1</v>
      </c>
      <c r="H147" s="177">
        <v>12.6</v>
      </c>
      <c r="I147" s="177" t="s">
        <v>2608</v>
      </c>
      <c r="J147" s="176" t="s">
        <v>1223</v>
      </c>
    </row>
    <row r="148" spans="1:10" ht="35.1" customHeight="1" x14ac:dyDescent="0.3">
      <c r="A148" s="257" t="s">
        <v>2604</v>
      </c>
      <c r="B148" s="177" t="s">
        <v>2607</v>
      </c>
      <c r="C148" s="177" t="s">
        <v>1847</v>
      </c>
      <c r="D148" s="177" t="s">
        <v>2606</v>
      </c>
      <c r="E148" s="177">
        <v>2017</v>
      </c>
      <c r="F148" s="177">
        <v>13.2</v>
      </c>
      <c r="G148" s="177">
        <v>1</v>
      </c>
      <c r="H148" s="177">
        <v>13.2</v>
      </c>
      <c r="I148" s="177" t="s">
        <v>2605</v>
      </c>
      <c r="J148" s="176" t="s">
        <v>1223</v>
      </c>
    </row>
    <row r="149" spans="1:10" ht="35.1" customHeight="1" x14ac:dyDescent="0.3">
      <c r="A149" s="257" t="s">
        <v>2604</v>
      </c>
      <c r="B149" s="177" t="s">
        <v>2435</v>
      </c>
      <c r="C149" s="177" t="s">
        <v>1847</v>
      </c>
      <c r="D149" s="177" t="s">
        <v>2504</v>
      </c>
      <c r="E149" s="177">
        <v>2017</v>
      </c>
      <c r="F149" s="177">
        <v>18</v>
      </c>
      <c r="G149" s="177">
        <v>1</v>
      </c>
      <c r="H149" s="177">
        <v>18</v>
      </c>
      <c r="I149" s="177" t="s">
        <v>2603</v>
      </c>
      <c r="J149" s="176" t="s">
        <v>1223</v>
      </c>
    </row>
    <row r="150" spans="1:10" ht="35.1" customHeight="1" x14ac:dyDescent="0.3">
      <c r="A150" s="258" t="s">
        <v>1940</v>
      </c>
      <c r="B150" s="181" t="s">
        <v>2013</v>
      </c>
      <c r="C150" s="181" t="s">
        <v>2602</v>
      </c>
      <c r="D150" s="181" t="s">
        <v>1843</v>
      </c>
      <c r="E150" s="181">
        <v>2018</v>
      </c>
      <c r="F150" s="181">
        <v>22</v>
      </c>
      <c r="G150" s="181">
        <v>1</v>
      </c>
      <c r="H150" s="181">
        <v>22</v>
      </c>
      <c r="I150" s="181" t="s">
        <v>2012</v>
      </c>
      <c r="J150" s="176" t="s">
        <v>1223</v>
      </c>
    </row>
    <row r="151" spans="1:10" ht="35.1" customHeight="1" x14ac:dyDescent="0.3">
      <c r="A151" s="258" t="s">
        <v>1940</v>
      </c>
      <c r="B151" s="181" t="s">
        <v>2262</v>
      </c>
      <c r="C151" s="181" t="s">
        <v>2602</v>
      </c>
      <c r="D151" s="181" t="s">
        <v>1843</v>
      </c>
      <c r="E151" s="181">
        <v>2018</v>
      </c>
      <c r="F151" s="181">
        <v>10</v>
      </c>
      <c r="G151" s="181">
        <v>1</v>
      </c>
      <c r="H151" s="181">
        <v>10</v>
      </c>
      <c r="I151" s="181" t="s">
        <v>2601</v>
      </c>
      <c r="J151" s="176" t="s">
        <v>1223</v>
      </c>
    </row>
    <row r="152" spans="1:10" ht="35.1" customHeight="1" x14ac:dyDescent="0.3">
      <c r="A152" s="257" t="s">
        <v>2600</v>
      </c>
      <c r="B152" s="177" t="s">
        <v>2404</v>
      </c>
      <c r="C152" s="177" t="s">
        <v>2599</v>
      </c>
      <c r="D152" s="177" t="s">
        <v>2599</v>
      </c>
      <c r="E152" s="177">
        <v>2018</v>
      </c>
      <c r="F152" s="177">
        <v>144</v>
      </c>
      <c r="G152" s="177">
        <v>1</v>
      </c>
      <c r="H152" s="177">
        <v>144</v>
      </c>
      <c r="I152" s="177" t="s">
        <v>2402</v>
      </c>
      <c r="J152" s="176"/>
    </row>
    <row r="153" spans="1:10" ht="35.1" customHeight="1" x14ac:dyDescent="0.3">
      <c r="A153" s="259" t="s">
        <v>2598</v>
      </c>
      <c r="B153" s="171" t="s">
        <v>2597</v>
      </c>
      <c r="C153" s="171" t="s">
        <v>2596</v>
      </c>
      <c r="D153" s="171" t="s">
        <v>2595</v>
      </c>
      <c r="E153" s="171">
        <v>2018</v>
      </c>
      <c r="F153" s="171">
        <v>2600</v>
      </c>
      <c r="G153" s="171">
        <v>1</v>
      </c>
      <c r="H153" s="171">
        <v>2600</v>
      </c>
      <c r="I153" s="193" t="s">
        <v>2594</v>
      </c>
      <c r="J153" s="182" t="s">
        <v>1223</v>
      </c>
    </row>
    <row r="154" spans="1:10" ht="35.1" customHeight="1" x14ac:dyDescent="0.3">
      <c r="A154" s="259" t="s">
        <v>2593</v>
      </c>
      <c r="B154" s="171" t="s">
        <v>2592</v>
      </c>
      <c r="C154" s="171" t="s">
        <v>2591</v>
      </c>
      <c r="D154" s="171" t="s">
        <v>2590</v>
      </c>
      <c r="E154" s="171">
        <v>2018</v>
      </c>
      <c r="F154" s="171">
        <v>200</v>
      </c>
      <c r="G154" s="171">
        <v>1</v>
      </c>
      <c r="H154" s="171">
        <v>200</v>
      </c>
      <c r="I154" s="193" t="s">
        <v>2589</v>
      </c>
      <c r="J154" s="182" t="s">
        <v>1223</v>
      </c>
    </row>
    <row r="155" spans="1:10" ht="35.1" customHeight="1" x14ac:dyDescent="0.3">
      <c r="A155" s="259" t="s">
        <v>2114</v>
      </c>
      <c r="B155" s="171" t="s">
        <v>1946</v>
      </c>
      <c r="C155" s="171" t="s">
        <v>2588</v>
      </c>
      <c r="D155" s="171" t="s">
        <v>2587</v>
      </c>
      <c r="E155" s="171">
        <v>2018</v>
      </c>
      <c r="F155" s="171">
        <v>34</v>
      </c>
      <c r="G155" s="171">
        <v>1</v>
      </c>
      <c r="H155" s="171">
        <v>34</v>
      </c>
      <c r="I155" s="193" t="s">
        <v>2586</v>
      </c>
      <c r="J155" s="182" t="s">
        <v>1223</v>
      </c>
    </row>
    <row r="156" spans="1:10" ht="35.1" customHeight="1" x14ac:dyDescent="0.3">
      <c r="A156" s="259" t="s">
        <v>2114</v>
      </c>
      <c r="B156" s="171" t="s">
        <v>2348</v>
      </c>
      <c r="C156" s="171" t="s">
        <v>2112</v>
      </c>
      <c r="D156" s="171" t="s">
        <v>2585</v>
      </c>
      <c r="E156" s="171">
        <v>2018</v>
      </c>
      <c r="F156" s="171">
        <v>35</v>
      </c>
      <c r="G156" s="171">
        <v>1</v>
      </c>
      <c r="H156" s="171">
        <v>35</v>
      </c>
      <c r="I156" s="193" t="s">
        <v>2584</v>
      </c>
      <c r="J156" s="182" t="s">
        <v>1223</v>
      </c>
    </row>
    <row r="157" spans="1:10" ht="35.1" customHeight="1" x14ac:dyDescent="0.3">
      <c r="A157" s="259" t="s">
        <v>2581</v>
      </c>
      <c r="B157" s="171" t="s">
        <v>2583</v>
      </c>
      <c r="C157" s="171" t="s">
        <v>2579</v>
      </c>
      <c r="D157" s="171" t="s">
        <v>1864</v>
      </c>
      <c r="E157" s="171">
        <v>2018</v>
      </c>
      <c r="F157" s="171">
        <v>100</v>
      </c>
      <c r="G157" s="171">
        <v>1</v>
      </c>
      <c r="H157" s="171">
        <v>100</v>
      </c>
      <c r="I157" s="193" t="s">
        <v>2582</v>
      </c>
      <c r="J157" s="182" t="s">
        <v>1223</v>
      </c>
    </row>
    <row r="158" spans="1:10" ht="35.1" customHeight="1" x14ac:dyDescent="0.3">
      <c r="A158" s="259" t="s">
        <v>2581</v>
      </c>
      <c r="B158" s="171" t="s">
        <v>2580</v>
      </c>
      <c r="C158" s="171" t="s">
        <v>2579</v>
      </c>
      <c r="D158" s="171" t="s">
        <v>2578</v>
      </c>
      <c r="E158" s="171">
        <v>2018</v>
      </c>
      <c r="F158" s="171">
        <v>100</v>
      </c>
      <c r="G158" s="171">
        <v>1</v>
      </c>
      <c r="H158" s="171">
        <v>100</v>
      </c>
      <c r="I158" s="193" t="s">
        <v>2577</v>
      </c>
      <c r="J158" s="182" t="s">
        <v>1223</v>
      </c>
    </row>
    <row r="159" spans="1:10" ht="35.1" customHeight="1" x14ac:dyDescent="0.3">
      <c r="A159" s="258" t="s">
        <v>2563</v>
      </c>
      <c r="B159" s="181" t="s">
        <v>2576</v>
      </c>
      <c r="C159" s="181" t="s">
        <v>1239</v>
      </c>
      <c r="D159" s="181" t="s">
        <v>1945</v>
      </c>
      <c r="E159" s="181">
        <v>2018</v>
      </c>
      <c r="F159" s="181">
        <v>25</v>
      </c>
      <c r="G159" s="181">
        <v>1</v>
      </c>
      <c r="H159" s="181">
        <v>25</v>
      </c>
      <c r="I159" s="181" t="s">
        <v>2575</v>
      </c>
      <c r="J159" s="176" t="s">
        <v>1223</v>
      </c>
    </row>
    <row r="160" spans="1:10" ht="35.1" customHeight="1" x14ac:dyDescent="0.3">
      <c r="A160" s="258" t="s">
        <v>2563</v>
      </c>
      <c r="B160" s="181" t="s">
        <v>2574</v>
      </c>
      <c r="C160" s="181" t="s">
        <v>1239</v>
      </c>
      <c r="D160" s="181" t="s">
        <v>1945</v>
      </c>
      <c r="E160" s="181">
        <v>2018</v>
      </c>
      <c r="F160" s="181">
        <v>25</v>
      </c>
      <c r="G160" s="181">
        <v>1</v>
      </c>
      <c r="H160" s="181">
        <v>25</v>
      </c>
      <c r="I160" s="181" t="s">
        <v>2573</v>
      </c>
      <c r="J160" s="176" t="s">
        <v>1223</v>
      </c>
    </row>
    <row r="161" spans="1:10" ht="35.1" customHeight="1" x14ac:dyDescent="0.3">
      <c r="A161" s="258" t="s">
        <v>2563</v>
      </c>
      <c r="B161" s="181" t="s">
        <v>2572</v>
      </c>
      <c r="C161" s="181" t="s">
        <v>1239</v>
      </c>
      <c r="D161" s="181" t="s">
        <v>1945</v>
      </c>
      <c r="E161" s="181">
        <v>2018</v>
      </c>
      <c r="F161" s="181">
        <v>25</v>
      </c>
      <c r="G161" s="181">
        <v>1</v>
      </c>
      <c r="H161" s="181">
        <v>25</v>
      </c>
      <c r="I161" s="181" t="s">
        <v>2571</v>
      </c>
      <c r="J161" s="176" t="s">
        <v>1223</v>
      </c>
    </row>
    <row r="162" spans="1:10" ht="35.1" customHeight="1" x14ac:dyDescent="0.3">
      <c r="A162" s="258" t="s">
        <v>2563</v>
      </c>
      <c r="B162" s="181" t="s">
        <v>2570</v>
      </c>
      <c r="C162" s="181" t="s">
        <v>1239</v>
      </c>
      <c r="D162" s="181" t="s">
        <v>1945</v>
      </c>
      <c r="E162" s="181">
        <v>2018</v>
      </c>
      <c r="F162" s="181">
        <v>25</v>
      </c>
      <c r="G162" s="181">
        <v>1</v>
      </c>
      <c r="H162" s="181">
        <v>25</v>
      </c>
      <c r="I162" s="181" t="s">
        <v>2569</v>
      </c>
      <c r="J162" s="176" t="s">
        <v>1223</v>
      </c>
    </row>
    <row r="163" spans="1:10" ht="35.1" customHeight="1" x14ac:dyDescent="0.3">
      <c r="A163" s="258" t="s">
        <v>2563</v>
      </c>
      <c r="B163" s="181" t="s">
        <v>2568</v>
      </c>
      <c r="C163" s="181" t="s">
        <v>1239</v>
      </c>
      <c r="D163" s="181" t="s">
        <v>1945</v>
      </c>
      <c r="E163" s="181">
        <v>2018</v>
      </c>
      <c r="F163" s="181">
        <v>25</v>
      </c>
      <c r="G163" s="181">
        <v>1</v>
      </c>
      <c r="H163" s="181">
        <v>25</v>
      </c>
      <c r="I163" s="181" t="s">
        <v>2567</v>
      </c>
      <c r="J163" s="176" t="s">
        <v>1223</v>
      </c>
    </row>
    <row r="164" spans="1:10" ht="35.1" customHeight="1" x14ac:dyDescent="0.3">
      <c r="A164" s="258" t="s">
        <v>2563</v>
      </c>
      <c r="B164" s="181" t="s">
        <v>2566</v>
      </c>
      <c r="C164" s="181" t="s">
        <v>1239</v>
      </c>
      <c r="D164" s="181" t="s">
        <v>1945</v>
      </c>
      <c r="E164" s="181">
        <v>2018</v>
      </c>
      <c r="F164" s="181">
        <v>25</v>
      </c>
      <c r="G164" s="181">
        <v>1</v>
      </c>
      <c r="H164" s="181">
        <v>25</v>
      </c>
      <c r="I164" s="181" t="s">
        <v>2565</v>
      </c>
      <c r="J164" s="176" t="s">
        <v>1223</v>
      </c>
    </row>
    <row r="165" spans="1:10" ht="35.1" customHeight="1" x14ac:dyDescent="0.3">
      <c r="A165" s="259" t="s">
        <v>2563</v>
      </c>
      <c r="B165" s="171" t="s">
        <v>1319</v>
      </c>
      <c r="C165" s="171" t="s">
        <v>1239</v>
      </c>
      <c r="D165" s="171" t="s">
        <v>1945</v>
      </c>
      <c r="E165" s="171">
        <v>2018</v>
      </c>
      <c r="F165" s="171">
        <v>25</v>
      </c>
      <c r="G165" s="171">
        <v>1</v>
      </c>
      <c r="H165" s="171">
        <v>25</v>
      </c>
      <c r="I165" s="193" t="s">
        <v>2564</v>
      </c>
      <c r="J165" s="182" t="s">
        <v>1223</v>
      </c>
    </row>
    <row r="166" spans="1:10" ht="35.1" customHeight="1" x14ac:dyDescent="0.3">
      <c r="A166" s="259" t="s">
        <v>2563</v>
      </c>
      <c r="B166" s="171" t="s">
        <v>2562</v>
      </c>
      <c r="C166" s="171" t="s">
        <v>1239</v>
      </c>
      <c r="D166" s="171" t="s">
        <v>1945</v>
      </c>
      <c r="E166" s="171">
        <v>2018</v>
      </c>
      <c r="F166" s="171">
        <v>25</v>
      </c>
      <c r="G166" s="171">
        <v>1</v>
      </c>
      <c r="H166" s="171">
        <v>25</v>
      </c>
      <c r="I166" s="193" t="s">
        <v>2561</v>
      </c>
      <c r="J166" s="182" t="s">
        <v>1223</v>
      </c>
    </row>
    <row r="167" spans="1:10" ht="35.1" customHeight="1" x14ac:dyDescent="0.3">
      <c r="A167" s="259" t="s">
        <v>2545</v>
      </c>
      <c r="B167" s="171" t="s">
        <v>2560</v>
      </c>
      <c r="C167" s="171" t="s">
        <v>1239</v>
      </c>
      <c r="D167" s="171" t="s">
        <v>1945</v>
      </c>
      <c r="E167" s="171">
        <v>2018</v>
      </c>
      <c r="F167" s="171">
        <v>25</v>
      </c>
      <c r="G167" s="171">
        <v>1</v>
      </c>
      <c r="H167" s="171">
        <v>25</v>
      </c>
      <c r="I167" s="193" t="s">
        <v>2559</v>
      </c>
      <c r="J167" s="182" t="s">
        <v>1223</v>
      </c>
    </row>
    <row r="168" spans="1:10" ht="35.1" customHeight="1" x14ac:dyDescent="0.3">
      <c r="A168" s="259" t="s">
        <v>2545</v>
      </c>
      <c r="B168" s="171" t="s">
        <v>1796</v>
      </c>
      <c r="C168" s="171" t="s">
        <v>1239</v>
      </c>
      <c r="D168" s="171" t="s">
        <v>1945</v>
      </c>
      <c r="E168" s="171">
        <v>2018</v>
      </c>
      <c r="F168" s="171">
        <v>25</v>
      </c>
      <c r="G168" s="171">
        <v>1</v>
      </c>
      <c r="H168" s="171">
        <v>25</v>
      </c>
      <c r="I168" s="193" t="s">
        <v>2558</v>
      </c>
      <c r="J168" s="182" t="s">
        <v>1223</v>
      </c>
    </row>
    <row r="169" spans="1:10" ht="35.1" customHeight="1" x14ac:dyDescent="0.3">
      <c r="A169" s="259" t="s">
        <v>2545</v>
      </c>
      <c r="B169" s="171" t="s">
        <v>1803</v>
      </c>
      <c r="C169" s="171" t="s">
        <v>1239</v>
      </c>
      <c r="D169" s="171" t="s">
        <v>1945</v>
      </c>
      <c r="E169" s="171">
        <v>2018</v>
      </c>
      <c r="F169" s="171">
        <v>25</v>
      </c>
      <c r="G169" s="171">
        <v>1</v>
      </c>
      <c r="H169" s="171">
        <v>25</v>
      </c>
      <c r="I169" s="193" t="s">
        <v>2557</v>
      </c>
      <c r="J169" s="182" t="s">
        <v>1223</v>
      </c>
    </row>
    <row r="170" spans="1:10" ht="35.1" customHeight="1" x14ac:dyDescent="0.3">
      <c r="A170" s="259" t="s">
        <v>2545</v>
      </c>
      <c r="B170" s="171" t="s">
        <v>2556</v>
      </c>
      <c r="C170" s="171" t="s">
        <v>1239</v>
      </c>
      <c r="D170" s="171" t="s">
        <v>1945</v>
      </c>
      <c r="E170" s="171">
        <v>2018</v>
      </c>
      <c r="F170" s="171">
        <v>25</v>
      </c>
      <c r="G170" s="171">
        <v>1</v>
      </c>
      <c r="H170" s="171">
        <v>25</v>
      </c>
      <c r="I170" s="193" t="s">
        <v>2555</v>
      </c>
      <c r="J170" s="182" t="s">
        <v>1223</v>
      </c>
    </row>
    <row r="171" spans="1:10" ht="35.1" customHeight="1" x14ac:dyDescent="0.3">
      <c r="A171" s="259" t="s">
        <v>2545</v>
      </c>
      <c r="B171" s="171" t="s">
        <v>2554</v>
      </c>
      <c r="C171" s="171" t="s">
        <v>1239</v>
      </c>
      <c r="D171" s="171" t="s">
        <v>1945</v>
      </c>
      <c r="E171" s="171">
        <v>2018</v>
      </c>
      <c r="F171" s="171">
        <v>25</v>
      </c>
      <c r="G171" s="171">
        <v>1</v>
      </c>
      <c r="H171" s="171">
        <v>25</v>
      </c>
      <c r="I171" s="193" t="s">
        <v>2553</v>
      </c>
      <c r="J171" s="182" t="s">
        <v>1223</v>
      </c>
    </row>
    <row r="172" spans="1:10" ht="35.1" customHeight="1" x14ac:dyDescent="0.3">
      <c r="A172" s="259" t="s">
        <v>2545</v>
      </c>
      <c r="B172" s="171" t="s">
        <v>2552</v>
      </c>
      <c r="C172" s="171" t="s">
        <v>1239</v>
      </c>
      <c r="D172" s="171" t="s">
        <v>1945</v>
      </c>
      <c r="E172" s="171">
        <v>2018</v>
      </c>
      <c r="F172" s="171">
        <v>25</v>
      </c>
      <c r="G172" s="171">
        <v>1</v>
      </c>
      <c r="H172" s="171">
        <v>25</v>
      </c>
      <c r="I172" s="193" t="s">
        <v>2551</v>
      </c>
      <c r="J172" s="182" t="s">
        <v>1223</v>
      </c>
    </row>
    <row r="173" spans="1:10" ht="35.1" customHeight="1" x14ac:dyDescent="0.3">
      <c r="A173" s="259" t="s">
        <v>2545</v>
      </c>
      <c r="B173" s="171" t="s">
        <v>2550</v>
      </c>
      <c r="C173" s="171" t="s">
        <v>1239</v>
      </c>
      <c r="D173" s="171" t="s">
        <v>1945</v>
      </c>
      <c r="E173" s="171">
        <v>2018</v>
      </c>
      <c r="F173" s="171">
        <v>25</v>
      </c>
      <c r="G173" s="171">
        <v>1</v>
      </c>
      <c r="H173" s="171">
        <v>25</v>
      </c>
      <c r="I173" s="193" t="s">
        <v>2549</v>
      </c>
      <c r="J173" s="182" t="s">
        <v>1223</v>
      </c>
    </row>
    <row r="174" spans="1:10" ht="35.1" customHeight="1" x14ac:dyDescent="0.3">
      <c r="A174" s="259" t="s">
        <v>2545</v>
      </c>
      <c r="B174" s="171" t="s">
        <v>1614</v>
      </c>
      <c r="C174" s="171" t="s">
        <v>1239</v>
      </c>
      <c r="D174" s="171" t="s">
        <v>1945</v>
      </c>
      <c r="E174" s="171">
        <v>2018</v>
      </c>
      <c r="F174" s="171">
        <v>25</v>
      </c>
      <c r="G174" s="171">
        <v>1</v>
      </c>
      <c r="H174" s="171">
        <v>25</v>
      </c>
      <c r="I174" s="193" t="s">
        <v>2548</v>
      </c>
      <c r="J174" s="182" t="s">
        <v>1223</v>
      </c>
    </row>
    <row r="175" spans="1:10" ht="35.1" customHeight="1" x14ac:dyDescent="0.3">
      <c r="A175" s="259" t="s">
        <v>2545</v>
      </c>
      <c r="B175" s="171" t="s">
        <v>2547</v>
      </c>
      <c r="C175" s="171" t="s">
        <v>1239</v>
      </c>
      <c r="D175" s="171" t="s">
        <v>1945</v>
      </c>
      <c r="E175" s="171">
        <v>2018</v>
      </c>
      <c r="F175" s="171">
        <v>25</v>
      </c>
      <c r="G175" s="171">
        <v>1</v>
      </c>
      <c r="H175" s="171">
        <v>25</v>
      </c>
      <c r="I175" s="193" t="s">
        <v>2546</v>
      </c>
      <c r="J175" s="182" t="s">
        <v>1223</v>
      </c>
    </row>
    <row r="176" spans="1:10" ht="35.1" customHeight="1" x14ac:dyDescent="0.3">
      <c r="A176" s="259" t="s">
        <v>2545</v>
      </c>
      <c r="B176" s="171" t="s">
        <v>1643</v>
      </c>
      <c r="C176" s="171" t="s">
        <v>1239</v>
      </c>
      <c r="D176" s="171" t="s">
        <v>1945</v>
      </c>
      <c r="E176" s="171">
        <v>2018</v>
      </c>
      <c r="F176" s="171">
        <v>25</v>
      </c>
      <c r="G176" s="171">
        <v>1</v>
      </c>
      <c r="H176" s="171">
        <v>25</v>
      </c>
      <c r="I176" s="193" t="s">
        <v>2544</v>
      </c>
      <c r="J176" s="182" t="s">
        <v>1223</v>
      </c>
    </row>
    <row r="177" spans="1:10" ht="35.1" customHeight="1" x14ac:dyDescent="0.3">
      <c r="A177" s="258" t="s">
        <v>1940</v>
      </c>
      <c r="B177" s="181" t="s">
        <v>2543</v>
      </c>
      <c r="C177" s="181" t="s">
        <v>1239</v>
      </c>
      <c r="D177" s="181" t="s">
        <v>1225</v>
      </c>
      <c r="E177" s="181">
        <v>2018</v>
      </c>
      <c r="F177" s="181">
        <v>12</v>
      </c>
      <c r="G177" s="181">
        <v>1</v>
      </c>
      <c r="H177" s="181">
        <v>12</v>
      </c>
      <c r="I177" s="181" t="s">
        <v>2542</v>
      </c>
      <c r="J177" s="176" t="s">
        <v>1223</v>
      </c>
    </row>
    <row r="178" spans="1:10" ht="35.1" customHeight="1" x14ac:dyDescent="0.3">
      <c r="A178" s="259" t="s">
        <v>1924</v>
      </c>
      <c r="B178" s="171" t="s">
        <v>2541</v>
      </c>
      <c r="C178" s="171" t="s">
        <v>1922</v>
      </c>
      <c r="D178" s="171" t="s">
        <v>2540</v>
      </c>
      <c r="E178" s="171">
        <v>2018</v>
      </c>
      <c r="F178" s="171">
        <v>39</v>
      </c>
      <c r="G178" s="171">
        <v>1</v>
      </c>
      <c r="H178" s="171">
        <v>39</v>
      </c>
      <c r="I178" s="193" t="s">
        <v>2539</v>
      </c>
      <c r="J178" s="182" t="s">
        <v>1223</v>
      </c>
    </row>
    <row r="179" spans="1:10" ht="35.1" customHeight="1" x14ac:dyDescent="0.3">
      <c r="A179" s="259" t="s">
        <v>1924</v>
      </c>
      <c r="B179" s="171" t="s">
        <v>2538</v>
      </c>
      <c r="C179" s="171" t="s">
        <v>1922</v>
      </c>
      <c r="D179" s="171" t="s">
        <v>1851</v>
      </c>
      <c r="E179" s="171">
        <v>2018</v>
      </c>
      <c r="F179" s="171">
        <v>20</v>
      </c>
      <c r="G179" s="171">
        <v>1</v>
      </c>
      <c r="H179" s="171">
        <v>20</v>
      </c>
      <c r="I179" s="193" t="s">
        <v>2537</v>
      </c>
      <c r="J179" s="182" t="s">
        <v>1223</v>
      </c>
    </row>
    <row r="180" spans="1:10" ht="35.1" customHeight="1" x14ac:dyDescent="0.3">
      <c r="A180" s="259" t="s">
        <v>1924</v>
      </c>
      <c r="B180" s="171" t="s">
        <v>2520</v>
      </c>
      <c r="C180" s="171" t="s">
        <v>1922</v>
      </c>
      <c r="D180" s="171" t="s">
        <v>2536</v>
      </c>
      <c r="E180" s="171">
        <v>2018</v>
      </c>
      <c r="F180" s="171">
        <v>66</v>
      </c>
      <c r="G180" s="171">
        <v>1</v>
      </c>
      <c r="H180" s="171">
        <v>66</v>
      </c>
      <c r="I180" s="193" t="s">
        <v>2535</v>
      </c>
      <c r="J180" s="182" t="s">
        <v>1223</v>
      </c>
    </row>
    <row r="181" spans="1:10" ht="35.1" customHeight="1" x14ac:dyDescent="0.3">
      <c r="A181" s="259" t="s">
        <v>1924</v>
      </c>
      <c r="B181" s="171" t="s">
        <v>2505</v>
      </c>
      <c r="C181" s="171" t="s">
        <v>1922</v>
      </c>
      <c r="D181" s="171" t="s">
        <v>2534</v>
      </c>
      <c r="E181" s="171">
        <v>2018</v>
      </c>
      <c r="F181" s="171">
        <v>56</v>
      </c>
      <c r="G181" s="171">
        <v>1</v>
      </c>
      <c r="H181" s="171">
        <v>56</v>
      </c>
      <c r="I181" s="193" t="s">
        <v>2503</v>
      </c>
      <c r="J181" s="182" t="s">
        <v>1223</v>
      </c>
    </row>
    <row r="182" spans="1:10" ht="35.1" customHeight="1" x14ac:dyDescent="0.3">
      <c r="A182" s="259" t="s">
        <v>1924</v>
      </c>
      <c r="B182" s="171" t="s">
        <v>2522</v>
      </c>
      <c r="C182" s="171" t="s">
        <v>1922</v>
      </c>
      <c r="D182" s="171" t="s">
        <v>2533</v>
      </c>
      <c r="E182" s="171">
        <v>2018</v>
      </c>
      <c r="F182" s="171">
        <v>40</v>
      </c>
      <c r="G182" s="171">
        <v>1</v>
      </c>
      <c r="H182" s="171">
        <v>40</v>
      </c>
      <c r="I182" s="193" t="s">
        <v>2532</v>
      </c>
      <c r="J182" s="182" t="s">
        <v>1223</v>
      </c>
    </row>
    <row r="183" spans="1:10" ht="35.1" customHeight="1" x14ac:dyDescent="0.3">
      <c r="A183" s="259" t="s">
        <v>1849</v>
      </c>
      <c r="B183" s="171" t="s">
        <v>2531</v>
      </c>
      <c r="C183" s="171" t="s">
        <v>1847</v>
      </c>
      <c r="D183" s="171" t="s">
        <v>2530</v>
      </c>
      <c r="E183" s="171">
        <v>2018</v>
      </c>
      <c r="F183" s="171">
        <v>20</v>
      </c>
      <c r="G183" s="171">
        <v>1</v>
      </c>
      <c r="H183" s="171">
        <v>20</v>
      </c>
      <c r="I183" s="193" t="s">
        <v>2529</v>
      </c>
      <c r="J183" s="182" t="s">
        <v>1223</v>
      </c>
    </row>
    <row r="184" spans="1:10" ht="35.1" customHeight="1" x14ac:dyDescent="0.3">
      <c r="A184" s="259" t="s">
        <v>1849</v>
      </c>
      <c r="B184" s="171" t="s">
        <v>2528</v>
      </c>
      <c r="C184" s="171" t="s">
        <v>1847</v>
      </c>
      <c r="D184" s="171" t="s">
        <v>2527</v>
      </c>
      <c r="E184" s="171">
        <v>2018</v>
      </c>
      <c r="F184" s="171">
        <v>53</v>
      </c>
      <c r="G184" s="171">
        <v>1</v>
      </c>
      <c r="H184" s="171">
        <v>53</v>
      </c>
      <c r="I184" s="193" t="s">
        <v>2526</v>
      </c>
      <c r="J184" s="182" t="s">
        <v>1223</v>
      </c>
    </row>
    <row r="185" spans="1:10" ht="35.1" customHeight="1" x14ac:dyDescent="0.3">
      <c r="A185" s="259" t="s">
        <v>1849</v>
      </c>
      <c r="B185" s="171" t="s">
        <v>2525</v>
      </c>
      <c r="C185" s="171" t="s">
        <v>1847</v>
      </c>
      <c r="D185" s="171" t="s">
        <v>2524</v>
      </c>
      <c r="E185" s="171">
        <v>2018</v>
      </c>
      <c r="F185" s="171">
        <v>7</v>
      </c>
      <c r="G185" s="171">
        <v>1</v>
      </c>
      <c r="H185" s="171">
        <v>7</v>
      </c>
      <c r="I185" s="193" t="s">
        <v>2523</v>
      </c>
      <c r="J185" s="182" t="s">
        <v>1223</v>
      </c>
    </row>
    <row r="186" spans="1:10" ht="35.1" customHeight="1" x14ac:dyDescent="0.3">
      <c r="A186" s="259" t="s">
        <v>1849</v>
      </c>
      <c r="B186" s="171" t="s">
        <v>2522</v>
      </c>
      <c r="C186" s="171" t="s">
        <v>1847</v>
      </c>
      <c r="D186" s="171" t="s">
        <v>2519</v>
      </c>
      <c r="E186" s="171">
        <v>2018</v>
      </c>
      <c r="F186" s="171">
        <v>11</v>
      </c>
      <c r="G186" s="171">
        <v>1</v>
      </c>
      <c r="H186" s="171">
        <v>11</v>
      </c>
      <c r="I186" s="193" t="s">
        <v>2521</v>
      </c>
      <c r="J186" s="182" t="s">
        <v>1223</v>
      </c>
    </row>
    <row r="187" spans="1:10" ht="35.1" customHeight="1" x14ac:dyDescent="0.3">
      <c r="A187" s="259" t="s">
        <v>1849</v>
      </c>
      <c r="B187" s="171" t="s">
        <v>2520</v>
      </c>
      <c r="C187" s="171" t="s">
        <v>1847</v>
      </c>
      <c r="D187" s="171" t="s">
        <v>2519</v>
      </c>
      <c r="E187" s="171">
        <v>2018</v>
      </c>
      <c r="F187" s="171">
        <v>12</v>
      </c>
      <c r="G187" s="171">
        <v>1</v>
      </c>
      <c r="H187" s="171">
        <v>12</v>
      </c>
      <c r="I187" s="193" t="s">
        <v>2518</v>
      </c>
      <c r="J187" s="182" t="s">
        <v>1223</v>
      </c>
    </row>
    <row r="188" spans="1:10" ht="35.1" customHeight="1" x14ac:dyDescent="0.3">
      <c r="A188" s="259" t="s">
        <v>1849</v>
      </c>
      <c r="B188" s="171" t="s">
        <v>2517</v>
      </c>
      <c r="C188" s="171" t="s">
        <v>1847</v>
      </c>
      <c r="D188" s="171" t="s">
        <v>2516</v>
      </c>
      <c r="E188" s="171">
        <v>2018</v>
      </c>
      <c r="F188" s="171">
        <v>18</v>
      </c>
      <c r="G188" s="171">
        <v>1</v>
      </c>
      <c r="H188" s="171">
        <v>18</v>
      </c>
      <c r="I188" s="193" t="s">
        <v>2515</v>
      </c>
      <c r="J188" s="182" t="s">
        <v>1223</v>
      </c>
    </row>
    <row r="189" spans="1:10" ht="35.1" customHeight="1" x14ac:dyDescent="0.3">
      <c r="A189" s="259" t="s">
        <v>1849</v>
      </c>
      <c r="B189" s="171" t="s">
        <v>2514</v>
      </c>
      <c r="C189" s="171" t="s">
        <v>1847</v>
      </c>
      <c r="D189" s="171" t="s">
        <v>2513</v>
      </c>
      <c r="E189" s="171">
        <v>2018</v>
      </c>
      <c r="F189" s="171">
        <v>12</v>
      </c>
      <c r="G189" s="171">
        <v>1</v>
      </c>
      <c r="H189" s="171">
        <v>12</v>
      </c>
      <c r="I189" s="193" t="s">
        <v>2512</v>
      </c>
      <c r="J189" s="182" t="s">
        <v>1223</v>
      </c>
    </row>
    <row r="190" spans="1:10" ht="35.1" customHeight="1" x14ac:dyDescent="0.3">
      <c r="A190" s="259" t="s">
        <v>1849</v>
      </c>
      <c r="B190" s="171" t="s">
        <v>1896</v>
      </c>
      <c r="C190" s="171" t="s">
        <v>1847</v>
      </c>
      <c r="D190" s="171" t="s">
        <v>2504</v>
      </c>
      <c r="E190" s="171">
        <v>2018</v>
      </c>
      <c r="F190" s="171">
        <v>12</v>
      </c>
      <c r="G190" s="171">
        <v>1</v>
      </c>
      <c r="H190" s="171">
        <v>12</v>
      </c>
      <c r="I190" s="193" t="s">
        <v>2511</v>
      </c>
      <c r="J190" s="182" t="s">
        <v>1223</v>
      </c>
    </row>
    <row r="191" spans="1:10" ht="35.1" customHeight="1" x14ac:dyDescent="0.3">
      <c r="A191" s="259" t="s">
        <v>1849</v>
      </c>
      <c r="B191" s="171" t="s">
        <v>2510</v>
      </c>
      <c r="C191" s="171" t="s">
        <v>1847</v>
      </c>
      <c r="D191" s="171" t="s">
        <v>2509</v>
      </c>
      <c r="E191" s="171">
        <v>2018</v>
      </c>
      <c r="F191" s="171">
        <v>30</v>
      </c>
      <c r="G191" s="171">
        <v>1</v>
      </c>
      <c r="H191" s="171">
        <v>30</v>
      </c>
      <c r="I191" s="193" t="s">
        <v>1532</v>
      </c>
      <c r="J191" s="182" t="s">
        <v>1223</v>
      </c>
    </row>
    <row r="192" spans="1:10" ht="30" customHeight="1" x14ac:dyDescent="0.3">
      <c r="A192" s="259" t="s">
        <v>1849</v>
      </c>
      <c r="B192" s="171" t="s">
        <v>2508</v>
      </c>
      <c r="C192" s="171" t="s">
        <v>1847</v>
      </c>
      <c r="D192" s="171" t="s">
        <v>2507</v>
      </c>
      <c r="E192" s="171">
        <v>2018</v>
      </c>
      <c r="F192" s="171">
        <v>24</v>
      </c>
      <c r="G192" s="171">
        <v>1</v>
      </c>
      <c r="H192" s="171">
        <v>24</v>
      </c>
      <c r="I192" s="193" t="s">
        <v>2506</v>
      </c>
      <c r="J192" s="182" t="s">
        <v>1223</v>
      </c>
    </row>
    <row r="193" spans="1:10" ht="30" customHeight="1" x14ac:dyDescent="0.3">
      <c r="A193" s="259" t="s">
        <v>1849</v>
      </c>
      <c r="B193" s="171" t="s">
        <v>2505</v>
      </c>
      <c r="C193" s="171" t="s">
        <v>1847</v>
      </c>
      <c r="D193" s="171" t="s">
        <v>2504</v>
      </c>
      <c r="E193" s="171">
        <v>2018</v>
      </c>
      <c r="F193" s="171">
        <v>14</v>
      </c>
      <c r="G193" s="171">
        <v>1</v>
      </c>
      <c r="H193" s="171">
        <v>14</v>
      </c>
      <c r="I193" s="193" t="s">
        <v>2503</v>
      </c>
      <c r="J193" s="182" t="s">
        <v>1223</v>
      </c>
    </row>
    <row r="194" spans="1:10" ht="30" customHeight="1" x14ac:dyDescent="0.3">
      <c r="A194" s="259" t="s">
        <v>1849</v>
      </c>
      <c r="B194" s="171" t="s">
        <v>2502</v>
      </c>
      <c r="C194" s="171" t="s">
        <v>1847</v>
      </c>
      <c r="D194" s="171" t="s">
        <v>2501</v>
      </c>
      <c r="E194" s="171">
        <v>2018</v>
      </c>
      <c r="F194" s="171">
        <v>4</v>
      </c>
      <c r="G194" s="171">
        <v>1</v>
      </c>
      <c r="H194" s="171">
        <v>4</v>
      </c>
      <c r="I194" s="193" t="s">
        <v>2500</v>
      </c>
      <c r="J194" s="182" t="s">
        <v>1223</v>
      </c>
    </row>
    <row r="195" spans="1:10" ht="30" customHeight="1" x14ac:dyDescent="0.3">
      <c r="A195" s="259" t="s">
        <v>1849</v>
      </c>
      <c r="B195" s="171" t="s">
        <v>2499</v>
      </c>
      <c r="C195" s="171" t="s">
        <v>1847</v>
      </c>
      <c r="D195" s="171" t="s">
        <v>1846</v>
      </c>
      <c r="E195" s="171">
        <v>2018</v>
      </c>
      <c r="F195" s="171">
        <v>12</v>
      </c>
      <c r="G195" s="171">
        <v>1</v>
      </c>
      <c r="H195" s="171">
        <v>12</v>
      </c>
      <c r="I195" s="193" t="s">
        <v>2498</v>
      </c>
      <c r="J195" s="182" t="s">
        <v>1223</v>
      </c>
    </row>
    <row r="196" spans="1:10" ht="30" customHeight="1" x14ac:dyDescent="0.3">
      <c r="A196" s="258" t="s">
        <v>1940</v>
      </c>
      <c r="B196" s="181" t="s">
        <v>2249</v>
      </c>
      <c r="C196" s="181" t="s">
        <v>2497</v>
      </c>
      <c r="D196" s="181" t="s">
        <v>1843</v>
      </c>
      <c r="E196" s="181">
        <v>2019</v>
      </c>
      <c r="F196" s="181">
        <v>10</v>
      </c>
      <c r="G196" s="181">
        <v>1</v>
      </c>
      <c r="H196" s="181">
        <v>10</v>
      </c>
      <c r="I196" s="181" t="s">
        <v>2496</v>
      </c>
      <c r="J196" s="176" t="s">
        <v>1223</v>
      </c>
    </row>
    <row r="197" spans="1:10" ht="30" customHeight="1" x14ac:dyDescent="0.3">
      <c r="A197" s="257" t="s">
        <v>2495</v>
      </c>
      <c r="B197" s="177" t="s">
        <v>2494</v>
      </c>
      <c r="C197" s="177" t="s">
        <v>2493</v>
      </c>
      <c r="D197" s="177" t="s">
        <v>2492</v>
      </c>
      <c r="E197" s="177">
        <v>2019</v>
      </c>
      <c r="F197" s="177">
        <v>141</v>
      </c>
      <c r="G197" s="177">
        <v>1</v>
      </c>
      <c r="H197" s="177">
        <v>141</v>
      </c>
      <c r="I197" s="177" t="s">
        <v>2491</v>
      </c>
      <c r="J197" s="176" t="s">
        <v>1223</v>
      </c>
    </row>
    <row r="198" spans="1:10" ht="30" customHeight="1" x14ac:dyDescent="0.3">
      <c r="A198" s="257" t="s">
        <v>2490</v>
      </c>
      <c r="B198" s="177" t="s">
        <v>2489</v>
      </c>
      <c r="C198" s="177" t="s">
        <v>2488</v>
      </c>
      <c r="D198" s="177" t="s">
        <v>2487</v>
      </c>
      <c r="E198" s="177">
        <v>2019</v>
      </c>
      <c r="F198" s="177">
        <v>113</v>
      </c>
      <c r="G198" s="177">
        <v>5</v>
      </c>
      <c r="H198" s="177">
        <v>113</v>
      </c>
      <c r="I198" s="177" t="s">
        <v>2486</v>
      </c>
      <c r="J198" s="176" t="s">
        <v>1223</v>
      </c>
    </row>
    <row r="199" spans="1:10" ht="30" customHeight="1" x14ac:dyDescent="0.3">
      <c r="A199" s="257" t="s">
        <v>2485</v>
      </c>
      <c r="B199" s="177" t="s">
        <v>2484</v>
      </c>
      <c r="C199" s="177" t="s">
        <v>2483</v>
      </c>
      <c r="D199" s="177" t="s">
        <v>2482</v>
      </c>
      <c r="E199" s="177">
        <v>2019</v>
      </c>
      <c r="F199" s="177">
        <v>191</v>
      </c>
      <c r="G199" s="177">
        <v>1</v>
      </c>
      <c r="H199" s="177">
        <v>191</v>
      </c>
      <c r="I199" s="177" t="s">
        <v>2481</v>
      </c>
      <c r="J199" s="176" t="s">
        <v>1223</v>
      </c>
    </row>
    <row r="200" spans="1:10" ht="30" customHeight="1" x14ac:dyDescent="0.3">
      <c r="A200" s="259" t="s">
        <v>2378</v>
      </c>
      <c r="B200" s="171" t="s">
        <v>2085</v>
      </c>
      <c r="C200" s="171" t="s">
        <v>2480</v>
      </c>
      <c r="D200" s="171" t="s">
        <v>2479</v>
      </c>
      <c r="E200" s="171">
        <v>2019</v>
      </c>
      <c r="F200" s="171">
        <v>40</v>
      </c>
      <c r="G200" s="171">
        <v>1</v>
      </c>
      <c r="H200" s="171">
        <v>40</v>
      </c>
      <c r="I200" s="193" t="s">
        <v>2478</v>
      </c>
      <c r="J200" s="182" t="s">
        <v>1223</v>
      </c>
    </row>
    <row r="201" spans="1:10" ht="30" customHeight="1" x14ac:dyDescent="0.3">
      <c r="A201" s="259" t="s">
        <v>2378</v>
      </c>
      <c r="B201" s="171" t="s">
        <v>2473</v>
      </c>
      <c r="C201" s="171" t="s">
        <v>2477</v>
      </c>
      <c r="D201" s="171" t="s">
        <v>2476</v>
      </c>
      <c r="E201" s="171">
        <v>2019</v>
      </c>
      <c r="F201" s="171">
        <v>15</v>
      </c>
      <c r="G201" s="171">
        <v>1</v>
      </c>
      <c r="H201" s="171">
        <v>15</v>
      </c>
      <c r="I201" s="193" t="s">
        <v>2475</v>
      </c>
      <c r="J201" s="182" t="s">
        <v>1223</v>
      </c>
    </row>
    <row r="202" spans="1:10" ht="30" customHeight="1" x14ac:dyDescent="0.3">
      <c r="A202" s="259" t="s">
        <v>2474</v>
      </c>
      <c r="B202" s="171" t="s">
        <v>2473</v>
      </c>
      <c r="C202" s="171" t="s">
        <v>2472</v>
      </c>
      <c r="D202" s="171" t="s">
        <v>2471</v>
      </c>
      <c r="E202" s="171">
        <v>2019</v>
      </c>
      <c r="F202" s="171">
        <v>12</v>
      </c>
      <c r="G202" s="171">
        <v>1</v>
      </c>
      <c r="H202" s="171">
        <v>12</v>
      </c>
      <c r="I202" s="193" t="s">
        <v>2470</v>
      </c>
      <c r="J202" s="182" t="s">
        <v>1223</v>
      </c>
    </row>
    <row r="203" spans="1:10" ht="30" customHeight="1" x14ac:dyDescent="0.3">
      <c r="A203" s="257" t="s">
        <v>2371</v>
      </c>
      <c r="B203" s="177" t="s">
        <v>1774</v>
      </c>
      <c r="C203" s="177" t="s">
        <v>2467</v>
      </c>
      <c r="D203" s="177" t="s">
        <v>2466</v>
      </c>
      <c r="E203" s="177">
        <v>2019</v>
      </c>
      <c r="F203" s="177">
        <v>25</v>
      </c>
      <c r="G203" s="177">
        <v>1</v>
      </c>
      <c r="H203" s="177">
        <v>25</v>
      </c>
      <c r="I203" s="177" t="s">
        <v>2469</v>
      </c>
      <c r="J203" s="176" t="s">
        <v>1223</v>
      </c>
    </row>
    <row r="204" spans="1:10" ht="30" customHeight="1" x14ac:dyDescent="0.3">
      <c r="A204" s="257" t="s">
        <v>2371</v>
      </c>
      <c r="B204" s="177" t="s">
        <v>2468</v>
      </c>
      <c r="C204" s="177" t="s">
        <v>2467</v>
      </c>
      <c r="D204" s="177" t="s">
        <v>2466</v>
      </c>
      <c r="E204" s="177">
        <v>2019</v>
      </c>
      <c r="F204" s="178">
        <v>25</v>
      </c>
      <c r="G204" s="177">
        <v>1</v>
      </c>
      <c r="H204" s="177">
        <v>25</v>
      </c>
      <c r="I204" s="177" t="s">
        <v>1721</v>
      </c>
      <c r="J204" s="176" t="s">
        <v>1223</v>
      </c>
    </row>
    <row r="205" spans="1:10" ht="30" customHeight="1" x14ac:dyDescent="0.3">
      <c r="A205" s="259" t="s">
        <v>2371</v>
      </c>
      <c r="B205" s="171" t="s">
        <v>2465</v>
      </c>
      <c r="C205" s="171" t="s">
        <v>1713</v>
      </c>
      <c r="D205" s="171" t="s">
        <v>2463</v>
      </c>
      <c r="E205" s="171">
        <v>2019</v>
      </c>
      <c r="F205" s="171">
        <v>22</v>
      </c>
      <c r="G205" s="171">
        <v>1</v>
      </c>
      <c r="H205" s="171">
        <v>22</v>
      </c>
      <c r="I205" s="193" t="s">
        <v>2464</v>
      </c>
      <c r="J205" s="182" t="s">
        <v>1223</v>
      </c>
    </row>
    <row r="206" spans="1:10" ht="30" customHeight="1" x14ac:dyDescent="0.3">
      <c r="A206" s="257" t="s">
        <v>2371</v>
      </c>
      <c r="B206" s="177" t="s">
        <v>1727</v>
      </c>
      <c r="C206" s="177" t="s">
        <v>1713</v>
      </c>
      <c r="D206" s="177" t="s">
        <v>2463</v>
      </c>
      <c r="E206" s="177">
        <v>2019</v>
      </c>
      <c r="F206" s="177">
        <v>20</v>
      </c>
      <c r="G206" s="177">
        <v>1</v>
      </c>
      <c r="H206" s="177">
        <v>20</v>
      </c>
      <c r="I206" s="177" t="s">
        <v>1725</v>
      </c>
      <c r="J206" s="176" t="s">
        <v>1223</v>
      </c>
    </row>
    <row r="207" spans="1:10" ht="30" customHeight="1" x14ac:dyDescent="0.3">
      <c r="A207" s="258" t="s">
        <v>1940</v>
      </c>
      <c r="B207" s="181" t="s">
        <v>2462</v>
      </c>
      <c r="C207" s="181" t="s">
        <v>2172</v>
      </c>
      <c r="D207" s="181" t="s">
        <v>1843</v>
      </c>
      <c r="E207" s="181">
        <v>2019</v>
      </c>
      <c r="F207" s="181">
        <v>5</v>
      </c>
      <c r="G207" s="181">
        <v>1</v>
      </c>
      <c r="H207" s="181">
        <v>5</v>
      </c>
      <c r="I207" s="181" t="s">
        <v>2461</v>
      </c>
      <c r="J207" s="176" t="s">
        <v>1223</v>
      </c>
    </row>
    <row r="208" spans="1:10" ht="30" customHeight="1" x14ac:dyDescent="0.3">
      <c r="A208" s="257" t="s">
        <v>1893</v>
      </c>
      <c r="B208" s="177" t="s">
        <v>2460</v>
      </c>
      <c r="C208" s="177" t="s">
        <v>2459</v>
      </c>
      <c r="D208" s="177" t="s">
        <v>1225</v>
      </c>
      <c r="E208" s="177">
        <v>2019</v>
      </c>
      <c r="F208" s="177">
        <v>50</v>
      </c>
      <c r="G208" s="177">
        <v>1</v>
      </c>
      <c r="H208" s="177">
        <v>50</v>
      </c>
      <c r="I208" s="177" t="s">
        <v>2458</v>
      </c>
      <c r="J208" s="176" t="s">
        <v>1223</v>
      </c>
    </row>
    <row r="209" spans="1:10" ht="30" customHeight="1" x14ac:dyDescent="0.3">
      <c r="A209" s="257" t="s">
        <v>2457</v>
      </c>
      <c r="B209" s="177" t="s">
        <v>776</v>
      </c>
      <c r="C209" s="177" t="s">
        <v>2456</v>
      </c>
      <c r="D209" s="177" t="s">
        <v>2455</v>
      </c>
      <c r="E209" s="177">
        <v>2019</v>
      </c>
      <c r="F209" s="177">
        <v>147</v>
      </c>
      <c r="G209" s="177">
        <v>1</v>
      </c>
      <c r="H209" s="177">
        <v>147</v>
      </c>
      <c r="I209" s="177" t="s">
        <v>2454</v>
      </c>
      <c r="J209" s="176" t="s">
        <v>1223</v>
      </c>
    </row>
    <row r="210" spans="1:10" ht="30" customHeight="1" x14ac:dyDescent="0.3">
      <c r="A210" s="257" t="s">
        <v>2408</v>
      </c>
      <c r="B210" s="177" t="s">
        <v>2453</v>
      </c>
      <c r="C210" s="177" t="s">
        <v>2118</v>
      </c>
      <c r="D210" s="177" t="s">
        <v>1528</v>
      </c>
      <c r="E210" s="177">
        <v>2019</v>
      </c>
      <c r="F210" s="177">
        <v>9.5</v>
      </c>
      <c r="G210" s="177">
        <v>1</v>
      </c>
      <c r="H210" s="177">
        <v>9.5</v>
      </c>
      <c r="I210" s="177" t="s">
        <v>2452</v>
      </c>
      <c r="J210" s="176" t="s">
        <v>1223</v>
      </c>
    </row>
    <row r="211" spans="1:10" ht="30" customHeight="1" x14ac:dyDescent="0.3">
      <c r="A211" s="257" t="s">
        <v>2408</v>
      </c>
      <c r="B211" s="177" t="s">
        <v>2451</v>
      </c>
      <c r="C211" s="177" t="s">
        <v>2118</v>
      </c>
      <c r="D211" s="177" t="s">
        <v>1528</v>
      </c>
      <c r="E211" s="177">
        <v>2019</v>
      </c>
      <c r="F211" s="177">
        <v>8</v>
      </c>
      <c r="G211" s="177">
        <v>1</v>
      </c>
      <c r="H211" s="177">
        <v>8</v>
      </c>
      <c r="I211" s="177" t="s">
        <v>2450</v>
      </c>
      <c r="J211" s="176" t="s">
        <v>1223</v>
      </c>
    </row>
    <row r="212" spans="1:10" ht="30" customHeight="1" x14ac:dyDescent="0.3">
      <c r="A212" s="257" t="s">
        <v>2408</v>
      </c>
      <c r="B212" s="177" t="s">
        <v>1302</v>
      </c>
      <c r="C212" s="177" t="s">
        <v>2118</v>
      </c>
      <c r="D212" s="177" t="s">
        <v>1528</v>
      </c>
      <c r="E212" s="177">
        <v>2019</v>
      </c>
      <c r="F212" s="177">
        <v>19</v>
      </c>
      <c r="G212" s="177">
        <v>2</v>
      </c>
      <c r="H212" s="177">
        <v>19</v>
      </c>
      <c r="I212" s="177" t="s">
        <v>2449</v>
      </c>
      <c r="J212" s="176" t="s">
        <v>1223</v>
      </c>
    </row>
    <row r="213" spans="1:10" ht="30" customHeight="1" x14ac:dyDescent="0.3">
      <c r="A213" s="257" t="s">
        <v>2408</v>
      </c>
      <c r="B213" s="177" t="s">
        <v>2448</v>
      </c>
      <c r="C213" s="177" t="s">
        <v>2118</v>
      </c>
      <c r="D213" s="177" t="s">
        <v>1528</v>
      </c>
      <c r="E213" s="177">
        <v>2019</v>
      </c>
      <c r="F213" s="177">
        <v>9.5</v>
      </c>
      <c r="G213" s="177">
        <v>1</v>
      </c>
      <c r="H213" s="177">
        <v>9.5</v>
      </c>
      <c r="I213" s="177" t="s">
        <v>2447</v>
      </c>
      <c r="J213" s="176" t="s">
        <v>1223</v>
      </c>
    </row>
    <row r="214" spans="1:10" ht="30" customHeight="1" x14ac:dyDescent="0.3">
      <c r="A214" s="257" t="s">
        <v>2408</v>
      </c>
      <c r="B214" s="177" t="s">
        <v>2041</v>
      </c>
      <c r="C214" s="177" t="s">
        <v>2118</v>
      </c>
      <c r="D214" s="177" t="s">
        <v>1528</v>
      </c>
      <c r="E214" s="177">
        <v>2019</v>
      </c>
      <c r="F214" s="177">
        <v>6.5</v>
      </c>
      <c r="G214" s="177">
        <v>1</v>
      </c>
      <c r="H214" s="177">
        <v>6.5</v>
      </c>
      <c r="I214" s="177" t="s">
        <v>2446</v>
      </c>
      <c r="J214" s="176" t="s">
        <v>1223</v>
      </c>
    </row>
    <row r="215" spans="1:10" ht="30" customHeight="1" x14ac:dyDescent="0.3">
      <c r="A215" s="257" t="s">
        <v>2408</v>
      </c>
      <c r="B215" s="177" t="s">
        <v>1383</v>
      </c>
      <c r="C215" s="177" t="s">
        <v>2118</v>
      </c>
      <c r="D215" s="177" t="s">
        <v>1528</v>
      </c>
      <c r="E215" s="177">
        <v>2019</v>
      </c>
      <c r="F215" s="177">
        <v>9.5</v>
      </c>
      <c r="G215" s="177">
        <v>1</v>
      </c>
      <c r="H215" s="177">
        <v>9.5</v>
      </c>
      <c r="I215" s="177" t="s">
        <v>2445</v>
      </c>
      <c r="J215" s="176" t="s">
        <v>1223</v>
      </c>
    </row>
    <row r="216" spans="1:10" ht="30" customHeight="1" x14ac:dyDescent="0.3">
      <c r="A216" s="257" t="s">
        <v>2408</v>
      </c>
      <c r="B216" s="177" t="s">
        <v>2444</v>
      </c>
      <c r="C216" s="177" t="s">
        <v>2118</v>
      </c>
      <c r="D216" s="177" t="s">
        <v>1528</v>
      </c>
      <c r="E216" s="177">
        <v>2019</v>
      </c>
      <c r="F216" s="177">
        <v>9.5</v>
      </c>
      <c r="G216" s="177">
        <v>1</v>
      </c>
      <c r="H216" s="177">
        <v>9.5</v>
      </c>
      <c r="I216" s="177" t="s">
        <v>2443</v>
      </c>
      <c r="J216" s="176" t="s">
        <v>1223</v>
      </c>
    </row>
    <row r="217" spans="1:10" ht="30" customHeight="1" x14ac:dyDescent="0.3">
      <c r="A217" s="257" t="s">
        <v>2408</v>
      </c>
      <c r="B217" s="177" t="s">
        <v>2442</v>
      </c>
      <c r="C217" s="177" t="s">
        <v>2118</v>
      </c>
      <c r="D217" s="177" t="s">
        <v>1528</v>
      </c>
      <c r="E217" s="177">
        <v>2019</v>
      </c>
      <c r="F217" s="177">
        <v>9.5</v>
      </c>
      <c r="G217" s="177">
        <v>1</v>
      </c>
      <c r="H217" s="177">
        <v>9.5</v>
      </c>
      <c r="I217" s="177" t="s">
        <v>2441</v>
      </c>
      <c r="J217" s="176" t="s">
        <v>1223</v>
      </c>
    </row>
    <row r="218" spans="1:10" ht="30" customHeight="1" x14ac:dyDescent="0.3">
      <c r="A218" s="257" t="s">
        <v>2408</v>
      </c>
      <c r="B218" s="177" t="s">
        <v>2440</v>
      </c>
      <c r="C218" s="177" t="s">
        <v>2118</v>
      </c>
      <c r="D218" s="177" t="s">
        <v>1528</v>
      </c>
      <c r="E218" s="177">
        <v>2019</v>
      </c>
      <c r="F218" s="177">
        <v>9.5</v>
      </c>
      <c r="G218" s="177">
        <v>1</v>
      </c>
      <c r="H218" s="177">
        <v>9.5</v>
      </c>
      <c r="I218" s="177" t="s">
        <v>2439</v>
      </c>
      <c r="J218" s="176" t="s">
        <v>1223</v>
      </c>
    </row>
    <row r="219" spans="1:10" ht="30" customHeight="1" x14ac:dyDescent="0.3">
      <c r="A219" s="257" t="s">
        <v>2408</v>
      </c>
      <c r="B219" s="177" t="s">
        <v>2134</v>
      </c>
      <c r="C219" s="177" t="s">
        <v>2118</v>
      </c>
      <c r="D219" s="177" t="s">
        <v>1528</v>
      </c>
      <c r="E219" s="177">
        <v>2019</v>
      </c>
      <c r="F219" s="177">
        <v>6.5</v>
      </c>
      <c r="G219" s="177">
        <v>1</v>
      </c>
      <c r="H219" s="177">
        <v>6.5</v>
      </c>
      <c r="I219" s="177" t="s">
        <v>2438</v>
      </c>
      <c r="J219" s="176" t="s">
        <v>1223</v>
      </c>
    </row>
    <row r="220" spans="1:10" ht="30" customHeight="1" x14ac:dyDescent="0.3">
      <c r="A220" s="257" t="s">
        <v>2408</v>
      </c>
      <c r="B220" s="177" t="s">
        <v>2437</v>
      </c>
      <c r="C220" s="177" t="s">
        <v>2118</v>
      </c>
      <c r="D220" s="177" t="s">
        <v>1528</v>
      </c>
      <c r="E220" s="177">
        <v>2019</v>
      </c>
      <c r="F220" s="177">
        <v>9.5</v>
      </c>
      <c r="G220" s="177">
        <v>1</v>
      </c>
      <c r="H220" s="177">
        <v>9.5</v>
      </c>
      <c r="I220" s="177" t="s">
        <v>2436</v>
      </c>
      <c r="J220" s="176" t="s">
        <v>1223</v>
      </c>
    </row>
    <row r="221" spans="1:10" ht="30" customHeight="1" x14ac:dyDescent="0.3">
      <c r="A221" s="257" t="s">
        <v>2408</v>
      </c>
      <c r="B221" s="177" t="s">
        <v>2435</v>
      </c>
      <c r="C221" s="177" t="s">
        <v>2118</v>
      </c>
      <c r="D221" s="177" t="s">
        <v>1528</v>
      </c>
      <c r="E221" s="177">
        <v>2019</v>
      </c>
      <c r="F221" s="177">
        <v>19</v>
      </c>
      <c r="G221" s="177">
        <v>1</v>
      </c>
      <c r="H221" s="177">
        <v>19</v>
      </c>
      <c r="I221" s="177" t="s">
        <v>2434</v>
      </c>
      <c r="J221" s="176" t="s">
        <v>1223</v>
      </c>
    </row>
    <row r="222" spans="1:10" ht="30" customHeight="1" x14ac:dyDescent="0.3">
      <c r="A222" s="257" t="s">
        <v>2408</v>
      </c>
      <c r="B222" s="177" t="s">
        <v>2433</v>
      </c>
      <c r="C222" s="177" t="s">
        <v>2118</v>
      </c>
      <c r="D222" s="177" t="s">
        <v>1528</v>
      </c>
      <c r="E222" s="177">
        <v>2019</v>
      </c>
      <c r="F222" s="177">
        <v>9.5</v>
      </c>
      <c r="G222" s="177">
        <v>1</v>
      </c>
      <c r="H222" s="177">
        <v>9.5</v>
      </c>
      <c r="I222" s="177" t="s">
        <v>2432</v>
      </c>
      <c r="J222" s="176" t="s">
        <v>1223</v>
      </c>
    </row>
    <row r="223" spans="1:10" ht="30" customHeight="1" x14ac:dyDescent="0.3">
      <c r="A223" s="257" t="s">
        <v>2408</v>
      </c>
      <c r="B223" s="177" t="s">
        <v>2431</v>
      </c>
      <c r="C223" s="177" t="s">
        <v>2118</v>
      </c>
      <c r="D223" s="177" t="s">
        <v>1528</v>
      </c>
      <c r="E223" s="177">
        <v>2019</v>
      </c>
      <c r="F223" s="177">
        <v>9.5</v>
      </c>
      <c r="G223" s="177">
        <v>1</v>
      </c>
      <c r="H223" s="177">
        <v>9.5</v>
      </c>
      <c r="I223" s="177" t="s">
        <v>2430</v>
      </c>
      <c r="J223" s="176" t="s">
        <v>1223</v>
      </c>
    </row>
    <row r="224" spans="1:10" ht="30" customHeight="1" x14ac:dyDescent="0.3">
      <c r="A224" s="257" t="s">
        <v>2408</v>
      </c>
      <c r="B224" s="177" t="s">
        <v>2429</v>
      </c>
      <c r="C224" s="177" t="s">
        <v>2118</v>
      </c>
      <c r="D224" s="177" t="s">
        <v>1528</v>
      </c>
      <c r="E224" s="177">
        <v>2019</v>
      </c>
      <c r="F224" s="177">
        <v>9.5</v>
      </c>
      <c r="G224" s="177">
        <v>1</v>
      </c>
      <c r="H224" s="177">
        <v>9.5</v>
      </c>
      <c r="I224" s="177" t="s">
        <v>2428</v>
      </c>
      <c r="J224" s="176" t="s">
        <v>1223</v>
      </c>
    </row>
    <row r="225" spans="1:10" ht="30" customHeight="1" x14ac:dyDescent="0.3">
      <c r="A225" s="257" t="s">
        <v>2408</v>
      </c>
      <c r="B225" s="177" t="s">
        <v>2427</v>
      </c>
      <c r="C225" s="177" t="s">
        <v>2118</v>
      </c>
      <c r="D225" s="177" t="s">
        <v>1528</v>
      </c>
      <c r="E225" s="177">
        <v>2019</v>
      </c>
      <c r="F225" s="177">
        <v>6.5</v>
      </c>
      <c r="G225" s="177">
        <v>1</v>
      </c>
      <c r="H225" s="177">
        <v>6.5</v>
      </c>
      <c r="I225" s="177" t="s">
        <v>2426</v>
      </c>
      <c r="J225" s="176" t="s">
        <v>1223</v>
      </c>
    </row>
    <row r="226" spans="1:10" ht="30" customHeight="1" x14ac:dyDescent="0.3">
      <c r="A226" s="257" t="s">
        <v>2408</v>
      </c>
      <c r="B226" s="177" t="s">
        <v>2425</v>
      </c>
      <c r="C226" s="177" t="s">
        <v>2118</v>
      </c>
      <c r="D226" s="177" t="s">
        <v>1528</v>
      </c>
      <c r="E226" s="177">
        <v>2019</v>
      </c>
      <c r="F226" s="177">
        <v>9.5</v>
      </c>
      <c r="G226" s="177">
        <v>1</v>
      </c>
      <c r="H226" s="177">
        <v>9.5</v>
      </c>
      <c r="I226" s="177" t="s">
        <v>2424</v>
      </c>
      <c r="J226" s="176" t="s">
        <v>1223</v>
      </c>
    </row>
    <row r="227" spans="1:10" ht="30" customHeight="1" x14ac:dyDescent="0.3">
      <c r="A227" s="257" t="s">
        <v>2408</v>
      </c>
      <c r="B227" s="177" t="s">
        <v>2423</v>
      </c>
      <c r="C227" s="177" t="s">
        <v>2118</v>
      </c>
      <c r="D227" s="177" t="s">
        <v>1528</v>
      </c>
      <c r="E227" s="177">
        <v>2019</v>
      </c>
      <c r="F227" s="177">
        <v>9.5</v>
      </c>
      <c r="G227" s="177">
        <v>1</v>
      </c>
      <c r="H227" s="177">
        <v>9.5</v>
      </c>
      <c r="I227" s="177" t="s">
        <v>2422</v>
      </c>
      <c r="J227" s="176" t="s">
        <v>1223</v>
      </c>
    </row>
    <row r="228" spans="1:10" ht="30" customHeight="1" x14ac:dyDescent="0.3">
      <c r="A228" s="257" t="s">
        <v>2408</v>
      </c>
      <c r="B228" s="177" t="s">
        <v>2421</v>
      </c>
      <c r="C228" s="177" t="s">
        <v>2118</v>
      </c>
      <c r="D228" s="177" t="s">
        <v>1528</v>
      </c>
      <c r="E228" s="177">
        <v>2019</v>
      </c>
      <c r="F228" s="177">
        <v>9.5</v>
      </c>
      <c r="G228" s="177">
        <v>1</v>
      </c>
      <c r="H228" s="177">
        <v>9.5</v>
      </c>
      <c r="I228" s="177" t="s">
        <v>2420</v>
      </c>
      <c r="J228" s="176" t="s">
        <v>1223</v>
      </c>
    </row>
    <row r="229" spans="1:10" ht="30" customHeight="1" x14ac:dyDescent="0.3">
      <c r="A229" s="257" t="s">
        <v>2408</v>
      </c>
      <c r="B229" s="177" t="s">
        <v>2419</v>
      </c>
      <c r="C229" s="177" t="s">
        <v>2118</v>
      </c>
      <c r="D229" s="177" t="s">
        <v>1528</v>
      </c>
      <c r="E229" s="177">
        <v>2019</v>
      </c>
      <c r="F229" s="177">
        <v>6.5</v>
      </c>
      <c r="G229" s="177">
        <v>1</v>
      </c>
      <c r="H229" s="177">
        <v>6.5</v>
      </c>
      <c r="I229" s="177" t="s">
        <v>2418</v>
      </c>
      <c r="J229" s="176" t="s">
        <v>1223</v>
      </c>
    </row>
    <row r="230" spans="1:10" ht="30" customHeight="1" x14ac:dyDescent="0.3">
      <c r="A230" s="257" t="s">
        <v>2408</v>
      </c>
      <c r="B230" s="177" t="s">
        <v>2417</v>
      </c>
      <c r="C230" s="177" t="s">
        <v>2118</v>
      </c>
      <c r="D230" s="177" t="s">
        <v>1528</v>
      </c>
      <c r="E230" s="177">
        <v>2019</v>
      </c>
      <c r="F230" s="177">
        <v>9.5</v>
      </c>
      <c r="G230" s="177">
        <v>1</v>
      </c>
      <c r="H230" s="177">
        <v>9.5</v>
      </c>
      <c r="I230" s="177" t="s">
        <v>2416</v>
      </c>
      <c r="J230" s="176" t="s">
        <v>1223</v>
      </c>
    </row>
    <row r="231" spans="1:10" ht="30" customHeight="1" x14ac:dyDescent="0.3">
      <c r="A231" s="257" t="s">
        <v>2408</v>
      </c>
      <c r="B231" s="177" t="s">
        <v>2415</v>
      </c>
      <c r="C231" s="177" t="s">
        <v>2118</v>
      </c>
      <c r="D231" s="177" t="s">
        <v>1528</v>
      </c>
      <c r="E231" s="177">
        <v>2019</v>
      </c>
      <c r="F231" s="177">
        <v>19</v>
      </c>
      <c r="G231" s="177">
        <v>1</v>
      </c>
      <c r="H231" s="177">
        <v>19</v>
      </c>
      <c r="I231" s="177" t="s">
        <v>2414</v>
      </c>
      <c r="J231" s="176" t="s">
        <v>1223</v>
      </c>
    </row>
    <row r="232" spans="1:10" ht="30" customHeight="1" x14ac:dyDescent="0.3">
      <c r="A232" s="257" t="s">
        <v>2408</v>
      </c>
      <c r="B232" s="177" t="s">
        <v>2413</v>
      </c>
      <c r="C232" s="177" t="s">
        <v>2118</v>
      </c>
      <c r="D232" s="177" t="s">
        <v>1528</v>
      </c>
      <c r="E232" s="177">
        <v>2019</v>
      </c>
      <c r="F232" s="177">
        <v>6.5</v>
      </c>
      <c r="G232" s="177">
        <v>1</v>
      </c>
      <c r="H232" s="177">
        <v>6.5</v>
      </c>
      <c r="I232" s="177" t="s">
        <v>2412</v>
      </c>
      <c r="J232" s="176" t="s">
        <v>1223</v>
      </c>
    </row>
    <row r="233" spans="1:10" ht="30" customHeight="1" x14ac:dyDescent="0.3">
      <c r="A233" s="257" t="s">
        <v>2408</v>
      </c>
      <c r="B233" s="177" t="s">
        <v>2411</v>
      </c>
      <c r="C233" s="177" t="s">
        <v>2118</v>
      </c>
      <c r="D233" s="177" t="s">
        <v>1528</v>
      </c>
      <c r="E233" s="177">
        <v>2019</v>
      </c>
      <c r="F233" s="177">
        <v>9.5</v>
      </c>
      <c r="G233" s="177">
        <v>1</v>
      </c>
      <c r="H233" s="177">
        <v>9.5</v>
      </c>
      <c r="I233" s="177" t="s">
        <v>2410</v>
      </c>
      <c r="J233" s="176" t="s">
        <v>1223</v>
      </c>
    </row>
    <row r="234" spans="1:10" ht="30" customHeight="1" x14ac:dyDescent="0.3">
      <c r="A234" s="257" t="s">
        <v>2408</v>
      </c>
      <c r="B234" s="177" t="s">
        <v>1471</v>
      </c>
      <c r="C234" s="177" t="s">
        <v>2118</v>
      </c>
      <c r="D234" s="177" t="s">
        <v>1528</v>
      </c>
      <c r="E234" s="177">
        <v>2019</v>
      </c>
      <c r="F234" s="177">
        <v>9.5</v>
      </c>
      <c r="G234" s="177">
        <v>1</v>
      </c>
      <c r="H234" s="177">
        <v>9.5</v>
      </c>
      <c r="I234" s="177" t="s">
        <v>2409</v>
      </c>
      <c r="J234" s="176" t="s">
        <v>1223</v>
      </c>
    </row>
    <row r="235" spans="1:10" ht="30" customHeight="1" x14ac:dyDescent="0.3">
      <c r="A235" s="257" t="s">
        <v>2408</v>
      </c>
      <c r="B235" s="177" t="s">
        <v>2407</v>
      </c>
      <c r="C235" s="177" t="s">
        <v>2118</v>
      </c>
      <c r="D235" s="177" t="s">
        <v>1528</v>
      </c>
      <c r="E235" s="177">
        <v>2019</v>
      </c>
      <c r="F235" s="177">
        <v>9.5</v>
      </c>
      <c r="G235" s="177">
        <v>1</v>
      </c>
      <c r="H235" s="177">
        <v>9.5</v>
      </c>
      <c r="I235" s="177" t="s">
        <v>2406</v>
      </c>
      <c r="J235" s="176" t="s">
        <v>1223</v>
      </c>
    </row>
    <row r="236" spans="1:10" ht="30" customHeight="1" x14ac:dyDescent="0.3">
      <c r="A236" s="257" t="s">
        <v>2405</v>
      </c>
      <c r="B236" s="177" t="s">
        <v>2404</v>
      </c>
      <c r="C236" s="177" t="s">
        <v>2403</v>
      </c>
      <c r="D236" s="177" t="s">
        <v>2403</v>
      </c>
      <c r="E236" s="177">
        <v>2019</v>
      </c>
      <c r="F236" s="177">
        <v>159</v>
      </c>
      <c r="G236" s="177">
        <v>1</v>
      </c>
      <c r="H236" s="177">
        <v>159</v>
      </c>
      <c r="I236" s="177" t="s">
        <v>2402</v>
      </c>
      <c r="J236" s="176" t="s">
        <v>1223</v>
      </c>
    </row>
    <row r="237" spans="1:10" ht="30" customHeight="1" x14ac:dyDescent="0.3">
      <c r="A237" s="257" t="s">
        <v>2401</v>
      </c>
      <c r="B237" s="177" t="s">
        <v>2400</v>
      </c>
      <c r="C237" s="177" t="s">
        <v>2399</v>
      </c>
      <c r="D237" s="177" t="s">
        <v>1225</v>
      </c>
      <c r="E237" s="177">
        <v>2019</v>
      </c>
      <c r="F237" s="177">
        <v>50</v>
      </c>
      <c r="G237" s="177">
        <v>1</v>
      </c>
      <c r="H237" s="177">
        <v>50</v>
      </c>
      <c r="I237" s="177" t="s">
        <v>2398</v>
      </c>
      <c r="J237" s="176" t="s">
        <v>1223</v>
      </c>
    </row>
    <row r="238" spans="1:10" ht="30" customHeight="1" x14ac:dyDescent="0.3">
      <c r="A238" s="257" t="s">
        <v>2397</v>
      </c>
      <c r="B238" s="177" t="s">
        <v>2396</v>
      </c>
      <c r="C238" s="177" t="s">
        <v>2395</v>
      </c>
      <c r="D238" s="177" t="s">
        <v>2394</v>
      </c>
      <c r="E238" s="177">
        <v>2019</v>
      </c>
      <c r="F238" s="177">
        <v>24</v>
      </c>
      <c r="G238" s="177">
        <v>1</v>
      </c>
      <c r="H238" s="177">
        <v>24</v>
      </c>
      <c r="I238" s="177" t="s">
        <v>2393</v>
      </c>
      <c r="J238" s="176" t="s">
        <v>1223</v>
      </c>
    </row>
    <row r="239" spans="1:10" ht="30" customHeight="1" x14ac:dyDescent="0.3">
      <c r="A239" s="258" t="s">
        <v>1940</v>
      </c>
      <c r="B239" s="181" t="s">
        <v>2392</v>
      </c>
      <c r="C239" s="181" t="s">
        <v>1562</v>
      </c>
      <c r="D239" s="181" t="s">
        <v>1843</v>
      </c>
      <c r="E239" s="181">
        <v>2019</v>
      </c>
      <c r="F239" s="181">
        <v>18</v>
      </c>
      <c r="G239" s="181">
        <v>1</v>
      </c>
      <c r="H239" s="181">
        <v>18</v>
      </c>
      <c r="I239" s="181" t="s">
        <v>2391</v>
      </c>
      <c r="J239" s="176" t="s">
        <v>1223</v>
      </c>
    </row>
    <row r="240" spans="1:10" ht="30" customHeight="1" x14ac:dyDescent="0.3">
      <c r="A240" s="257" t="s">
        <v>2114</v>
      </c>
      <c r="B240" s="177" t="s">
        <v>2390</v>
      </c>
      <c r="C240" s="177" t="s">
        <v>2112</v>
      </c>
      <c r="D240" s="177" t="s">
        <v>2111</v>
      </c>
      <c r="E240" s="177">
        <v>2019</v>
      </c>
      <c r="F240" s="177">
        <v>43</v>
      </c>
      <c r="G240" s="177">
        <v>1</v>
      </c>
      <c r="H240" s="177">
        <v>43</v>
      </c>
      <c r="I240" s="177" t="s">
        <v>2389</v>
      </c>
      <c r="J240" s="176" t="s">
        <v>1223</v>
      </c>
    </row>
    <row r="241" spans="1:10" ht="30" customHeight="1" x14ac:dyDescent="0.3">
      <c r="A241" s="257" t="s">
        <v>2114</v>
      </c>
      <c r="B241" s="177" t="s">
        <v>1319</v>
      </c>
      <c r="C241" s="177" t="s">
        <v>2112</v>
      </c>
      <c r="D241" s="177" t="s">
        <v>2111</v>
      </c>
      <c r="E241" s="177">
        <v>2019</v>
      </c>
      <c r="F241" s="177">
        <v>44</v>
      </c>
      <c r="G241" s="177">
        <v>1</v>
      </c>
      <c r="H241" s="177">
        <v>44</v>
      </c>
      <c r="I241" s="177" t="s">
        <v>2388</v>
      </c>
      <c r="J241" s="176" t="s">
        <v>1223</v>
      </c>
    </row>
    <row r="242" spans="1:10" ht="30" customHeight="1" x14ac:dyDescent="0.3">
      <c r="A242" s="259" t="s">
        <v>2387</v>
      </c>
      <c r="B242" s="171" t="s">
        <v>2386</v>
      </c>
      <c r="C242" s="171" t="s">
        <v>2385</v>
      </c>
      <c r="D242" s="171" t="s">
        <v>2384</v>
      </c>
      <c r="E242" s="171">
        <v>2019</v>
      </c>
      <c r="F242" s="171">
        <v>25</v>
      </c>
      <c r="G242" s="171">
        <v>1</v>
      </c>
      <c r="H242" s="171">
        <v>25</v>
      </c>
      <c r="I242" s="193" t="s">
        <v>2383</v>
      </c>
      <c r="J242" s="182" t="s">
        <v>1223</v>
      </c>
    </row>
    <row r="243" spans="1:10" ht="30" customHeight="1" x14ac:dyDescent="0.3">
      <c r="A243" s="257" t="s">
        <v>2371</v>
      </c>
      <c r="B243" s="177" t="s">
        <v>2382</v>
      </c>
      <c r="C243" s="177" t="s">
        <v>2381</v>
      </c>
      <c r="D243" s="177" t="s">
        <v>2380</v>
      </c>
      <c r="E243" s="177">
        <v>2019</v>
      </c>
      <c r="F243" s="177">
        <v>33</v>
      </c>
      <c r="G243" s="177">
        <v>1</v>
      </c>
      <c r="H243" s="177">
        <v>33</v>
      </c>
      <c r="I243" s="177" t="s">
        <v>2379</v>
      </c>
      <c r="J243" s="176" t="s">
        <v>1223</v>
      </c>
    </row>
    <row r="244" spans="1:10" ht="30" customHeight="1" x14ac:dyDescent="0.3">
      <c r="A244" s="259" t="s">
        <v>2378</v>
      </c>
      <c r="B244" s="171" t="s">
        <v>2377</v>
      </c>
      <c r="C244" s="171" t="s">
        <v>2376</v>
      </c>
      <c r="D244" s="171" t="s">
        <v>2375</v>
      </c>
      <c r="E244" s="171">
        <v>2019</v>
      </c>
      <c r="F244" s="171">
        <v>22</v>
      </c>
      <c r="G244" s="171">
        <v>1</v>
      </c>
      <c r="H244" s="171">
        <v>22</v>
      </c>
      <c r="I244" s="193" t="s">
        <v>2374</v>
      </c>
      <c r="J244" s="182" t="s">
        <v>1223</v>
      </c>
    </row>
    <row r="245" spans="1:10" ht="30" customHeight="1" x14ac:dyDescent="0.3">
      <c r="A245" s="257" t="s">
        <v>2209</v>
      </c>
      <c r="B245" s="177" t="s">
        <v>2208</v>
      </c>
      <c r="C245" s="177" t="s">
        <v>2373</v>
      </c>
      <c r="D245" s="177" t="s">
        <v>2372</v>
      </c>
      <c r="E245" s="177">
        <v>2019</v>
      </c>
      <c r="F245" s="177">
        <v>15</v>
      </c>
      <c r="G245" s="177">
        <v>1</v>
      </c>
      <c r="H245" s="177">
        <v>15</v>
      </c>
      <c r="I245" s="177" t="s">
        <v>2206</v>
      </c>
      <c r="J245" s="176" t="s">
        <v>1223</v>
      </c>
    </row>
    <row r="246" spans="1:10" ht="30" customHeight="1" x14ac:dyDescent="0.3">
      <c r="A246" s="260" t="s">
        <v>2371</v>
      </c>
      <c r="B246" s="177" t="s">
        <v>2370</v>
      </c>
      <c r="C246" s="177" t="s">
        <v>1239</v>
      </c>
      <c r="D246" s="177" t="s">
        <v>1238</v>
      </c>
      <c r="E246" s="177">
        <v>2019</v>
      </c>
      <c r="F246" s="177">
        <v>13</v>
      </c>
      <c r="G246" s="177">
        <v>1</v>
      </c>
      <c r="H246" s="177">
        <v>13</v>
      </c>
      <c r="I246" s="177" t="s">
        <v>2369</v>
      </c>
      <c r="J246" s="176" t="s">
        <v>1223</v>
      </c>
    </row>
    <row r="247" spans="1:10" ht="30" customHeight="1" x14ac:dyDescent="0.3">
      <c r="A247" s="257" t="s">
        <v>2358</v>
      </c>
      <c r="B247" s="177" t="s">
        <v>2368</v>
      </c>
      <c r="C247" s="177" t="s">
        <v>1239</v>
      </c>
      <c r="D247" s="177">
        <v>16.5</v>
      </c>
      <c r="E247" s="177">
        <v>2019</v>
      </c>
      <c r="F247" s="177">
        <v>12.5</v>
      </c>
      <c r="G247" s="177">
        <v>1</v>
      </c>
      <c r="H247" s="177">
        <v>12.5</v>
      </c>
      <c r="I247" s="177" t="s">
        <v>2367</v>
      </c>
      <c r="J247" s="176" t="s">
        <v>1223</v>
      </c>
    </row>
    <row r="248" spans="1:10" ht="30" customHeight="1" x14ac:dyDescent="0.3">
      <c r="A248" s="257" t="s">
        <v>2358</v>
      </c>
      <c r="B248" s="177" t="s">
        <v>2366</v>
      </c>
      <c r="C248" s="177" t="s">
        <v>1239</v>
      </c>
      <c r="D248" s="177">
        <v>16.5</v>
      </c>
      <c r="E248" s="177">
        <v>2019</v>
      </c>
      <c r="F248" s="177">
        <v>12.5</v>
      </c>
      <c r="G248" s="177">
        <v>1</v>
      </c>
      <c r="H248" s="177">
        <v>12.5</v>
      </c>
      <c r="I248" s="177" t="s">
        <v>2365</v>
      </c>
      <c r="J248" s="176" t="s">
        <v>1223</v>
      </c>
    </row>
    <row r="249" spans="1:10" ht="30" customHeight="1" x14ac:dyDescent="0.3">
      <c r="A249" s="257" t="s">
        <v>2358</v>
      </c>
      <c r="B249" s="177" t="s">
        <v>2364</v>
      </c>
      <c r="C249" s="177" t="s">
        <v>1239</v>
      </c>
      <c r="D249" s="177">
        <v>16.5</v>
      </c>
      <c r="E249" s="177">
        <v>2019</v>
      </c>
      <c r="F249" s="177">
        <v>12.5</v>
      </c>
      <c r="G249" s="177">
        <v>1</v>
      </c>
      <c r="H249" s="177">
        <v>12.5</v>
      </c>
      <c r="I249" s="177" t="s">
        <v>2363</v>
      </c>
      <c r="J249" s="176" t="s">
        <v>1223</v>
      </c>
    </row>
    <row r="250" spans="1:10" ht="30" customHeight="1" x14ac:dyDescent="0.3">
      <c r="A250" s="257" t="s">
        <v>2358</v>
      </c>
      <c r="B250" s="177" t="s">
        <v>2362</v>
      </c>
      <c r="C250" s="177" t="s">
        <v>1239</v>
      </c>
      <c r="D250" s="177">
        <v>16.5</v>
      </c>
      <c r="E250" s="177">
        <v>2019</v>
      </c>
      <c r="F250" s="177">
        <v>12.5</v>
      </c>
      <c r="G250" s="177">
        <v>1</v>
      </c>
      <c r="H250" s="177">
        <v>12.5</v>
      </c>
      <c r="I250" s="177" t="s">
        <v>2361</v>
      </c>
      <c r="J250" s="176" t="s">
        <v>1223</v>
      </c>
    </row>
    <row r="251" spans="1:10" ht="30" customHeight="1" x14ac:dyDescent="0.3">
      <c r="A251" s="257" t="s">
        <v>2358</v>
      </c>
      <c r="B251" s="177" t="s">
        <v>2360</v>
      </c>
      <c r="C251" s="177" t="s">
        <v>1239</v>
      </c>
      <c r="D251" s="177">
        <v>16.5</v>
      </c>
      <c r="E251" s="177">
        <v>2019</v>
      </c>
      <c r="F251" s="177">
        <v>12.5</v>
      </c>
      <c r="G251" s="177">
        <v>1</v>
      </c>
      <c r="H251" s="177">
        <v>12.5</v>
      </c>
      <c r="I251" s="177" t="s">
        <v>2359</v>
      </c>
      <c r="J251" s="176" t="s">
        <v>1223</v>
      </c>
    </row>
    <row r="252" spans="1:10" ht="30" customHeight="1" x14ac:dyDescent="0.3">
      <c r="A252" s="257" t="s">
        <v>2358</v>
      </c>
      <c r="B252" s="177" t="s">
        <v>2357</v>
      </c>
      <c r="C252" s="177" t="s">
        <v>1239</v>
      </c>
      <c r="D252" s="177">
        <v>16.5</v>
      </c>
      <c r="E252" s="177">
        <v>2019</v>
      </c>
      <c r="F252" s="177">
        <v>12.5</v>
      </c>
      <c r="G252" s="177">
        <v>1</v>
      </c>
      <c r="H252" s="177">
        <v>12.5</v>
      </c>
      <c r="I252" s="177" t="s">
        <v>2356</v>
      </c>
      <c r="J252" s="176" t="s">
        <v>1223</v>
      </c>
    </row>
    <row r="253" spans="1:10" ht="30" customHeight="1" x14ac:dyDescent="0.3">
      <c r="A253" s="257" t="s">
        <v>2250</v>
      </c>
      <c r="B253" s="177" t="s">
        <v>2168</v>
      </c>
      <c r="C253" s="177" t="s">
        <v>1239</v>
      </c>
      <c r="D253" s="177">
        <v>16.5</v>
      </c>
      <c r="E253" s="177">
        <v>2019</v>
      </c>
      <c r="F253" s="177">
        <v>12.5</v>
      </c>
      <c r="G253" s="177">
        <v>1</v>
      </c>
      <c r="H253" s="177">
        <v>12.5</v>
      </c>
      <c r="I253" s="177" t="s">
        <v>2355</v>
      </c>
      <c r="J253" s="176" t="s">
        <v>1223</v>
      </c>
    </row>
    <row r="254" spans="1:10" ht="30" customHeight="1" x14ac:dyDescent="0.3">
      <c r="A254" s="257" t="s">
        <v>2250</v>
      </c>
      <c r="B254" s="177" t="s">
        <v>2354</v>
      </c>
      <c r="C254" s="177" t="s">
        <v>1239</v>
      </c>
      <c r="D254" s="177">
        <v>16.5</v>
      </c>
      <c r="E254" s="177">
        <v>2019</v>
      </c>
      <c r="F254" s="177">
        <v>12.5</v>
      </c>
      <c r="G254" s="177">
        <v>1</v>
      </c>
      <c r="H254" s="177">
        <v>12.5</v>
      </c>
      <c r="I254" s="177" t="s">
        <v>2353</v>
      </c>
      <c r="J254" s="176" t="s">
        <v>1223</v>
      </c>
    </row>
    <row r="255" spans="1:10" ht="30" customHeight="1" x14ac:dyDescent="0.3">
      <c r="A255" s="257" t="s">
        <v>2250</v>
      </c>
      <c r="B255" s="192" t="s">
        <v>2352</v>
      </c>
      <c r="C255" s="192" t="s">
        <v>1239</v>
      </c>
      <c r="D255" s="191">
        <v>16.5</v>
      </c>
      <c r="E255" s="177">
        <v>2019</v>
      </c>
      <c r="F255" s="180">
        <v>12.5</v>
      </c>
      <c r="G255" s="177">
        <v>1</v>
      </c>
      <c r="H255" s="177">
        <v>12.5</v>
      </c>
      <c r="I255" s="177" t="s">
        <v>2351</v>
      </c>
      <c r="J255" s="176" t="s">
        <v>1223</v>
      </c>
    </row>
    <row r="256" spans="1:10" ht="30" customHeight="1" x14ac:dyDescent="0.3">
      <c r="A256" s="257" t="s">
        <v>2250</v>
      </c>
      <c r="B256" s="192" t="s">
        <v>2350</v>
      </c>
      <c r="C256" s="192" t="s">
        <v>1239</v>
      </c>
      <c r="D256" s="191">
        <v>16.5</v>
      </c>
      <c r="E256" s="177">
        <v>2019</v>
      </c>
      <c r="F256" s="180">
        <v>12.5</v>
      </c>
      <c r="G256" s="177">
        <v>1</v>
      </c>
      <c r="H256" s="177">
        <v>12.5</v>
      </c>
      <c r="I256" s="177" t="s">
        <v>2349</v>
      </c>
      <c r="J256" s="176" t="s">
        <v>1223</v>
      </c>
    </row>
    <row r="257" spans="1:10" ht="30" customHeight="1" x14ac:dyDescent="0.3">
      <c r="A257" s="257" t="s">
        <v>2250</v>
      </c>
      <c r="B257" s="192" t="s">
        <v>2348</v>
      </c>
      <c r="C257" s="192" t="s">
        <v>1239</v>
      </c>
      <c r="D257" s="191">
        <v>16.5</v>
      </c>
      <c r="E257" s="177">
        <v>2019</v>
      </c>
      <c r="F257" s="180">
        <v>12.5</v>
      </c>
      <c r="G257" s="177">
        <v>1</v>
      </c>
      <c r="H257" s="177">
        <v>12.5</v>
      </c>
      <c r="I257" s="177" t="s">
        <v>2347</v>
      </c>
      <c r="J257" s="176" t="s">
        <v>1223</v>
      </c>
    </row>
    <row r="258" spans="1:10" ht="30" customHeight="1" x14ac:dyDescent="0.3">
      <c r="A258" s="257" t="s">
        <v>2250</v>
      </c>
      <c r="B258" s="192" t="s">
        <v>2346</v>
      </c>
      <c r="C258" s="192" t="s">
        <v>1239</v>
      </c>
      <c r="D258" s="191">
        <v>16.5</v>
      </c>
      <c r="E258" s="177">
        <v>2019</v>
      </c>
      <c r="F258" s="180">
        <v>12.5</v>
      </c>
      <c r="G258" s="177">
        <v>1</v>
      </c>
      <c r="H258" s="177">
        <v>12.5</v>
      </c>
      <c r="I258" s="177" t="s">
        <v>2345</v>
      </c>
      <c r="J258" s="176" t="s">
        <v>1223</v>
      </c>
    </row>
    <row r="259" spans="1:10" ht="30" customHeight="1" x14ac:dyDescent="0.3">
      <c r="A259" s="257" t="s">
        <v>2250</v>
      </c>
      <c r="B259" s="192" t="s">
        <v>2344</v>
      </c>
      <c r="C259" s="192" t="s">
        <v>1239</v>
      </c>
      <c r="D259" s="191">
        <v>16.5</v>
      </c>
      <c r="E259" s="177">
        <v>2019</v>
      </c>
      <c r="F259" s="180">
        <v>12.5</v>
      </c>
      <c r="G259" s="177">
        <v>1</v>
      </c>
      <c r="H259" s="177">
        <v>12.5</v>
      </c>
      <c r="I259" s="177" t="s">
        <v>2343</v>
      </c>
      <c r="J259" s="176" t="s">
        <v>1223</v>
      </c>
    </row>
    <row r="260" spans="1:10" ht="30" customHeight="1" x14ac:dyDescent="0.3">
      <c r="A260" s="257" t="s">
        <v>2250</v>
      </c>
      <c r="B260" s="192" t="s">
        <v>2342</v>
      </c>
      <c r="C260" s="192" t="s">
        <v>1239</v>
      </c>
      <c r="D260" s="191">
        <v>16.5</v>
      </c>
      <c r="E260" s="177">
        <v>2019</v>
      </c>
      <c r="F260" s="180">
        <v>12.5</v>
      </c>
      <c r="G260" s="177">
        <v>1</v>
      </c>
      <c r="H260" s="177">
        <v>12.5</v>
      </c>
      <c r="I260" s="177" t="s">
        <v>2341</v>
      </c>
      <c r="J260" s="176" t="s">
        <v>1223</v>
      </c>
    </row>
    <row r="261" spans="1:10" ht="30" customHeight="1" x14ac:dyDescent="0.3">
      <c r="A261" s="257" t="s">
        <v>2250</v>
      </c>
      <c r="B261" s="177" t="s">
        <v>2340</v>
      </c>
      <c r="C261" s="177" t="s">
        <v>1239</v>
      </c>
      <c r="D261" s="177">
        <v>16.5</v>
      </c>
      <c r="E261" s="177">
        <v>2019</v>
      </c>
      <c r="F261" s="177">
        <v>12.5</v>
      </c>
      <c r="G261" s="177">
        <v>1</v>
      </c>
      <c r="H261" s="177">
        <v>12.5</v>
      </c>
      <c r="I261" s="177" t="s">
        <v>2339</v>
      </c>
      <c r="J261" s="176" t="s">
        <v>1223</v>
      </c>
    </row>
    <row r="262" spans="1:10" ht="30" customHeight="1" x14ac:dyDescent="0.3">
      <c r="A262" s="257" t="s">
        <v>2250</v>
      </c>
      <c r="B262" s="177" t="s">
        <v>2338</v>
      </c>
      <c r="C262" s="177" t="s">
        <v>1239</v>
      </c>
      <c r="D262" s="177">
        <v>16.5</v>
      </c>
      <c r="E262" s="177">
        <v>2019</v>
      </c>
      <c r="F262" s="177">
        <v>12.5</v>
      </c>
      <c r="G262" s="177">
        <v>1</v>
      </c>
      <c r="H262" s="177">
        <v>12.5</v>
      </c>
      <c r="I262" s="177" t="s">
        <v>2337</v>
      </c>
      <c r="J262" s="176" t="s">
        <v>1223</v>
      </c>
    </row>
    <row r="263" spans="1:10" ht="30" customHeight="1" x14ac:dyDescent="0.3">
      <c r="A263" s="257" t="s">
        <v>2250</v>
      </c>
      <c r="B263" s="177" t="s">
        <v>2336</v>
      </c>
      <c r="C263" s="177" t="s">
        <v>1239</v>
      </c>
      <c r="D263" s="177">
        <v>16.5</v>
      </c>
      <c r="E263" s="177">
        <v>2019</v>
      </c>
      <c r="F263" s="177">
        <v>12.5</v>
      </c>
      <c r="G263" s="177">
        <v>1</v>
      </c>
      <c r="H263" s="177">
        <v>12.5</v>
      </c>
      <c r="I263" s="177" t="s">
        <v>2335</v>
      </c>
      <c r="J263" s="176" t="s">
        <v>1223</v>
      </c>
    </row>
    <row r="264" spans="1:10" ht="30" customHeight="1" x14ac:dyDescent="0.3">
      <c r="A264" s="260" t="s">
        <v>2250</v>
      </c>
      <c r="B264" s="177" t="s">
        <v>2334</v>
      </c>
      <c r="C264" s="177" t="s">
        <v>1239</v>
      </c>
      <c r="D264" s="177">
        <v>16.5</v>
      </c>
      <c r="E264" s="177">
        <v>2019</v>
      </c>
      <c r="F264" s="178">
        <v>12.5</v>
      </c>
      <c r="G264" s="177">
        <v>1</v>
      </c>
      <c r="H264" s="177">
        <v>12.5</v>
      </c>
      <c r="I264" s="177" t="s">
        <v>2333</v>
      </c>
      <c r="J264" s="176" t="s">
        <v>1223</v>
      </c>
    </row>
    <row r="265" spans="1:10" ht="30" customHeight="1" x14ac:dyDescent="0.3">
      <c r="A265" s="257" t="s">
        <v>2250</v>
      </c>
      <c r="B265" s="177" t="s">
        <v>2332</v>
      </c>
      <c r="C265" s="177" t="s">
        <v>1239</v>
      </c>
      <c r="D265" s="177">
        <v>16.5</v>
      </c>
      <c r="E265" s="177">
        <v>2019</v>
      </c>
      <c r="F265" s="178">
        <v>12.5</v>
      </c>
      <c r="G265" s="177">
        <v>1</v>
      </c>
      <c r="H265" s="177">
        <v>12.5</v>
      </c>
      <c r="I265" s="177" t="s">
        <v>2331</v>
      </c>
      <c r="J265" s="176" t="s">
        <v>1223</v>
      </c>
    </row>
    <row r="266" spans="1:10" ht="30" customHeight="1" x14ac:dyDescent="0.3">
      <c r="A266" s="257" t="s">
        <v>2250</v>
      </c>
      <c r="B266" s="177" t="s">
        <v>2330</v>
      </c>
      <c r="C266" s="177" t="s">
        <v>1239</v>
      </c>
      <c r="D266" s="177">
        <v>16.5</v>
      </c>
      <c r="E266" s="177">
        <v>2019</v>
      </c>
      <c r="F266" s="178">
        <v>12.5</v>
      </c>
      <c r="G266" s="177">
        <v>1</v>
      </c>
      <c r="H266" s="177">
        <v>12.5</v>
      </c>
      <c r="I266" s="177" t="s">
        <v>2329</v>
      </c>
      <c r="J266" s="176" t="s">
        <v>1223</v>
      </c>
    </row>
    <row r="267" spans="1:10" ht="30" customHeight="1" x14ac:dyDescent="0.3">
      <c r="A267" s="257" t="s">
        <v>2250</v>
      </c>
      <c r="B267" s="177" t="s">
        <v>2328</v>
      </c>
      <c r="C267" s="177" t="s">
        <v>1239</v>
      </c>
      <c r="D267" s="177">
        <v>16.5</v>
      </c>
      <c r="E267" s="177">
        <v>2019</v>
      </c>
      <c r="F267" s="177">
        <v>12.5</v>
      </c>
      <c r="G267" s="177">
        <v>1</v>
      </c>
      <c r="H267" s="177">
        <v>12.5</v>
      </c>
      <c r="I267" s="177" t="s">
        <v>2327</v>
      </c>
      <c r="J267" s="176" t="s">
        <v>1223</v>
      </c>
    </row>
    <row r="268" spans="1:10" ht="30" customHeight="1" x14ac:dyDescent="0.3">
      <c r="A268" s="257" t="s">
        <v>2250</v>
      </c>
      <c r="B268" s="177" t="s">
        <v>2326</v>
      </c>
      <c r="C268" s="177" t="s">
        <v>1239</v>
      </c>
      <c r="D268" s="177">
        <v>16.5</v>
      </c>
      <c r="E268" s="177">
        <v>2019</v>
      </c>
      <c r="F268" s="177">
        <v>12.5</v>
      </c>
      <c r="G268" s="177">
        <v>1</v>
      </c>
      <c r="H268" s="177">
        <v>12.5</v>
      </c>
      <c r="I268" s="177" t="s">
        <v>2325</v>
      </c>
      <c r="J268" s="176" t="s">
        <v>1223</v>
      </c>
    </row>
    <row r="269" spans="1:10" ht="30" customHeight="1" x14ac:dyDescent="0.3">
      <c r="A269" s="257" t="s">
        <v>2250</v>
      </c>
      <c r="B269" s="177" t="s">
        <v>2324</v>
      </c>
      <c r="C269" s="177" t="s">
        <v>1239</v>
      </c>
      <c r="D269" s="177">
        <v>16.5</v>
      </c>
      <c r="E269" s="177">
        <v>2019</v>
      </c>
      <c r="F269" s="177">
        <v>12.5</v>
      </c>
      <c r="G269" s="177">
        <v>1</v>
      </c>
      <c r="H269" s="177">
        <v>12.5</v>
      </c>
      <c r="I269" s="177" t="s">
        <v>2323</v>
      </c>
      <c r="J269" s="176" t="s">
        <v>1223</v>
      </c>
    </row>
    <row r="270" spans="1:10" ht="30" customHeight="1" x14ac:dyDescent="0.3">
      <c r="A270" s="257" t="s">
        <v>2250</v>
      </c>
      <c r="B270" s="177" t="s">
        <v>2322</v>
      </c>
      <c r="C270" s="177" t="s">
        <v>1239</v>
      </c>
      <c r="D270" s="177">
        <v>16.5</v>
      </c>
      <c r="E270" s="177">
        <v>2019</v>
      </c>
      <c r="F270" s="177">
        <v>12.5</v>
      </c>
      <c r="G270" s="177">
        <v>1</v>
      </c>
      <c r="H270" s="177">
        <v>12.5</v>
      </c>
      <c r="I270" s="177" t="s">
        <v>2321</v>
      </c>
      <c r="J270" s="176" t="s">
        <v>1223</v>
      </c>
    </row>
    <row r="271" spans="1:10" ht="30" customHeight="1" x14ac:dyDescent="0.3">
      <c r="A271" s="257" t="s">
        <v>2250</v>
      </c>
      <c r="B271" s="177" t="s">
        <v>2320</v>
      </c>
      <c r="C271" s="177" t="s">
        <v>1239</v>
      </c>
      <c r="D271" s="177">
        <v>16.5</v>
      </c>
      <c r="E271" s="177">
        <v>2019</v>
      </c>
      <c r="F271" s="177">
        <v>12.5</v>
      </c>
      <c r="G271" s="177">
        <v>1</v>
      </c>
      <c r="H271" s="177">
        <v>12.5</v>
      </c>
      <c r="I271" s="177" t="s">
        <v>2319</v>
      </c>
      <c r="J271" s="176" t="s">
        <v>1223</v>
      </c>
    </row>
    <row r="272" spans="1:10" ht="30" customHeight="1" x14ac:dyDescent="0.3">
      <c r="A272" s="257" t="s">
        <v>2250</v>
      </c>
      <c r="B272" s="177" t="s">
        <v>1762</v>
      </c>
      <c r="C272" s="177" t="s">
        <v>1239</v>
      </c>
      <c r="D272" s="177">
        <v>16.5</v>
      </c>
      <c r="E272" s="177">
        <v>2019</v>
      </c>
      <c r="F272" s="177">
        <v>12.5</v>
      </c>
      <c r="G272" s="177">
        <v>1</v>
      </c>
      <c r="H272" s="177">
        <v>12.5</v>
      </c>
      <c r="I272" s="177" t="s">
        <v>2318</v>
      </c>
      <c r="J272" s="176" t="s">
        <v>1223</v>
      </c>
    </row>
    <row r="273" spans="1:10" ht="30" customHeight="1" x14ac:dyDescent="0.3">
      <c r="A273" s="257" t="s">
        <v>2250</v>
      </c>
      <c r="B273" s="177" t="s">
        <v>2317</v>
      </c>
      <c r="C273" s="177" t="s">
        <v>1239</v>
      </c>
      <c r="D273" s="177">
        <v>16.5</v>
      </c>
      <c r="E273" s="177">
        <v>2019</v>
      </c>
      <c r="F273" s="177">
        <v>12.5</v>
      </c>
      <c r="G273" s="177">
        <v>1</v>
      </c>
      <c r="H273" s="177">
        <v>12.5</v>
      </c>
      <c r="I273" s="177" t="s">
        <v>2316</v>
      </c>
      <c r="J273" s="176" t="s">
        <v>1223</v>
      </c>
    </row>
    <row r="274" spans="1:10" ht="30" customHeight="1" x14ac:dyDescent="0.3">
      <c r="A274" s="257" t="s">
        <v>2250</v>
      </c>
      <c r="B274" s="177" t="s">
        <v>2315</v>
      </c>
      <c r="C274" s="177" t="s">
        <v>1239</v>
      </c>
      <c r="D274" s="177">
        <v>16.5</v>
      </c>
      <c r="E274" s="177">
        <v>2019</v>
      </c>
      <c r="F274" s="177">
        <v>12.5</v>
      </c>
      <c r="G274" s="177">
        <v>1</v>
      </c>
      <c r="H274" s="177">
        <v>12.5</v>
      </c>
      <c r="I274" s="177" t="s">
        <v>2314</v>
      </c>
      <c r="J274" s="176" t="s">
        <v>1223</v>
      </c>
    </row>
    <row r="275" spans="1:10" ht="30" customHeight="1" x14ac:dyDescent="0.3">
      <c r="A275" s="257" t="s">
        <v>2250</v>
      </c>
      <c r="B275" s="177" t="s">
        <v>2313</v>
      </c>
      <c r="C275" s="177" t="s">
        <v>1239</v>
      </c>
      <c r="D275" s="177">
        <v>16.5</v>
      </c>
      <c r="E275" s="177">
        <v>2019</v>
      </c>
      <c r="F275" s="177">
        <v>12.5</v>
      </c>
      <c r="G275" s="177">
        <v>1</v>
      </c>
      <c r="H275" s="177">
        <v>12.5</v>
      </c>
      <c r="I275" s="177" t="s">
        <v>2312</v>
      </c>
      <c r="J275" s="176" t="s">
        <v>1223</v>
      </c>
    </row>
    <row r="276" spans="1:10" ht="30" customHeight="1" x14ac:dyDescent="0.3">
      <c r="A276" s="257" t="s">
        <v>2250</v>
      </c>
      <c r="B276" s="177" t="s">
        <v>2311</v>
      </c>
      <c r="C276" s="177" t="s">
        <v>1239</v>
      </c>
      <c r="D276" s="177">
        <v>16.5</v>
      </c>
      <c r="E276" s="177">
        <v>2019</v>
      </c>
      <c r="F276" s="177">
        <v>12.5</v>
      </c>
      <c r="G276" s="177">
        <v>1</v>
      </c>
      <c r="H276" s="177">
        <v>12.5</v>
      </c>
      <c r="I276" s="177" t="s">
        <v>2310</v>
      </c>
      <c r="J276" s="176" t="s">
        <v>1223</v>
      </c>
    </row>
    <row r="277" spans="1:10" ht="30" customHeight="1" x14ac:dyDescent="0.3">
      <c r="A277" s="257" t="s">
        <v>2250</v>
      </c>
      <c r="B277" s="177" t="s">
        <v>1616</v>
      </c>
      <c r="C277" s="177" t="s">
        <v>1239</v>
      </c>
      <c r="D277" s="177">
        <v>16.5</v>
      </c>
      <c r="E277" s="177">
        <v>2019</v>
      </c>
      <c r="F277" s="177">
        <v>12.5</v>
      </c>
      <c r="G277" s="177">
        <v>1</v>
      </c>
      <c r="H277" s="177">
        <v>12.5</v>
      </c>
      <c r="I277" s="177" t="s">
        <v>2309</v>
      </c>
      <c r="J277" s="176" t="s">
        <v>1223</v>
      </c>
    </row>
    <row r="278" spans="1:10" ht="30" customHeight="1" x14ac:dyDescent="0.3">
      <c r="A278" s="257" t="s">
        <v>2250</v>
      </c>
      <c r="B278" s="177" t="s">
        <v>2308</v>
      </c>
      <c r="C278" s="177" t="s">
        <v>1239</v>
      </c>
      <c r="D278" s="177">
        <v>16.5</v>
      </c>
      <c r="E278" s="177">
        <v>2019</v>
      </c>
      <c r="F278" s="177">
        <v>12.5</v>
      </c>
      <c r="G278" s="177">
        <v>1</v>
      </c>
      <c r="H278" s="177">
        <v>12.5</v>
      </c>
      <c r="I278" s="177" t="s">
        <v>2307</v>
      </c>
      <c r="J278" s="176" t="s">
        <v>1223</v>
      </c>
    </row>
    <row r="279" spans="1:10" ht="30" customHeight="1" x14ac:dyDescent="0.3">
      <c r="A279" s="257" t="s">
        <v>2250</v>
      </c>
      <c r="B279" s="177" t="s">
        <v>2306</v>
      </c>
      <c r="C279" s="177" t="s">
        <v>1239</v>
      </c>
      <c r="D279" s="177">
        <v>16.5</v>
      </c>
      <c r="E279" s="177">
        <v>2019</v>
      </c>
      <c r="F279" s="177">
        <v>12.5</v>
      </c>
      <c r="G279" s="177">
        <v>1</v>
      </c>
      <c r="H279" s="177">
        <v>12.5</v>
      </c>
      <c r="I279" s="177" t="s">
        <v>2305</v>
      </c>
      <c r="J279" s="176" t="s">
        <v>1223</v>
      </c>
    </row>
    <row r="280" spans="1:10" ht="30" customHeight="1" x14ac:dyDescent="0.3">
      <c r="A280" s="257" t="s">
        <v>2250</v>
      </c>
      <c r="B280" s="177" t="s">
        <v>2304</v>
      </c>
      <c r="C280" s="177" t="s">
        <v>1239</v>
      </c>
      <c r="D280" s="177">
        <v>16.5</v>
      </c>
      <c r="E280" s="177">
        <v>2019</v>
      </c>
      <c r="F280" s="177">
        <v>12.5</v>
      </c>
      <c r="G280" s="177">
        <v>1</v>
      </c>
      <c r="H280" s="177">
        <v>12.5</v>
      </c>
      <c r="I280" s="177" t="s">
        <v>2303</v>
      </c>
      <c r="J280" s="176" t="s">
        <v>1223</v>
      </c>
    </row>
    <row r="281" spans="1:10" ht="30" customHeight="1" x14ac:dyDescent="0.3">
      <c r="A281" s="257" t="s">
        <v>2250</v>
      </c>
      <c r="B281" s="177" t="s">
        <v>2302</v>
      </c>
      <c r="C281" s="177" t="s">
        <v>1239</v>
      </c>
      <c r="D281" s="177">
        <v>16.5</v>
      </c>
      <c r="E281" s="177">
        <v>2019</v>
      </c>
      <c r="F281" s="177">
        <v>12.5</v>
      </c>
      <c r="G281" s="177">
        <v>1</v>
      </c>
      <c r="H281" s="177">
        <v>12.5</v>
      </c>
      <c r="I281" s="177" t="s">
        <v>2301</v>
      </c>
      <c r="J281" s="176" t="s">
        <v>1223</v>
      </c>
    </row>
    <row r="282" spans="1:10" ht="30" customHeight="1" x14ac:dyDescent="0.3">
      <c r="A282" s="257" t="s">
        <v>2250</v>
      </c>
      <c r="B282" s="177" t="s">
        <v>2300</v>
      </c>
      <c r="C282" s="177" t="s">
        <v>1239</v>
      </c>
      <c r="D282" s="177">
        <v>16.5</v>
      </c>
      <c r="E282" s="177">
        <v>2019</v>
      </c>
      <c r="F282" s="177">
        <v>12.5</v>
      </c>
      <c r="G282" s="177">
        <v>1</v>
      </c>
      <c r="H282" s="177">
        <v>12.5</v>
      </c>
      <c r="I282" s="177" t="s">
        <v>2299</v>
      </c>
      <c r="J282" s="176" t="s">
        <v>1223</v>
      </c>
    </row>
    <row r="283" spans="1:10" ht="30" customHeight="1" x14ac:dyDescent="0.3">
      <c r="A283" s="257" t="s">
        <v>2250</v>
      </c>
      <c r="B283" s="177" t="s">
        <v>2298</v>
      </c>
      <c r="C283" s="177" t="s">
        <v>1239</v>
      </c>
      <c r="D283" s="177">
        <v>16.5</v>
      </c>
      <c r="E283" s="177">
        <v>2019</v>
      </c>
      <c r="F283" s="177">
        <v>12.5</v>
      </c>
      <c r="G283" s="177">
        <v>1</v>
      </c>
      <c r="H283" s="177">
        <v>12.5</v>
      </c>
      <c r="I283" s="177" t="s">
        <v>2297</v>
      </c>
      <c r="J283" s="176" t="s">
        <v>1223</v>
      </c>
    </row>
    <row r="284" spans="1:10" ht="30" customHeight="1" x14ac:dyDescent="0.3">
      <c r="A284" s="257" t="s">
        <v>2250</v>
      </c>
      <c r="B284" s="177" t="s">
        <v>2296</v>
      </c>
      <c r="C284" s="177" t="s">
        <v>1239</v>
      </c>
      <c r="D284" s="177">
        <v>16.5</v>
      </c>
      <c r="E284" s="177">
        <v>2019</v>
      </c>
      <c r="F284" s="177">
        <v>12.5</v>
      </c>
      <c r="G284" s="177">
        <v>1</v>
      </c>
      <c r="H284" s="177">
        <v>12.5</v>
      </c>
      <c r="I284" s="177" t="s">
        <v>2295</v>
      </c>
      <c r="J284" s="176" t="s">
        <v>1223</v>
      </c>
    </row>
    <row r="285" spans="1:10" ht="30" customHeight="1" x14ac:dyDescent="0.3">
      <c r="A285" s="257" t="s">
        <v>2250</v>
      </c>
      <c r="B285" s="177" t="s">
        <v>2294</v>
      </c>
      <c r="C285" s="177" t="s">
        <v>1239</v>
      </c>
      <c r="D285" s="177">
        <v>16.5</v>
      </c>
      <c r="E285" s="177">
        <v>2019</v>
      </c>
      <c r="F285" s="177">
        <v>12.5</v>
      </c>
      <c r="G285" s="177">
        <v>1</v>
      </c>
      <c r="H285" s="177">
        <v>12.5</v>
      </c>
      <c r="I285" s="177" t="s">
        <v>2293</v>
      </c>
      <c r="J285" s="176" t="s">
        <v>1223</v>
      </c>
    </row>
    <row r="286" spans="1:10" ht="30" customHeight="1" x14ac:dyDescent="0.3">
      <c r="A286" s="257" t="s">
        <v>2250</v>
      </c>
      <c r="B286" s="177" t="s">
        <v>1637</v>
      </c>
      <c r="C286" s="177" t="s">
        <v>1239</v>
      </c>
      <c r="D286" s="177">
        <v>16.5</v>
      </c>
      <c r="E286" s="177">
        <v>2019</v>
      </c>
      <c r="F286" s="177">
        <v>12.5</v>
      </c>
      <c r="G286" s="177">
        <v>1</v>
      </c>
      <c r="H286" s="177">
        <v>12.5</v>
      </c>
      <c r="I286" s="177" t="s">
        <v>2292</v>
      </c>
      <c r="J286" s="176" t="s">
        <v>1223</v>
      </c>
    </row>
    <row r="287" spans="1:10" ht="30" customHeight="1" x14ac:dyDescent="0.3">
      <c r="A287" s="257" t="s">
        <v>2250</v>
      </c>
      <c r="B287" s="177" t="s">
        <v>2291</v>
      </c>
      <c r="C287" s="177" t="s">
        <v>1239</v>
      </c>
      <c r="D287" s="177">
        <v>16.5</v>
      </c>
      <c r="E287" s="177">
        <v>2019</v>
      </c>
      <c r="F287" s="177">
        <v>12.5</v>
      </c>
      <c r="G287" s="177">
        <v>1</v>
      </c>
      <c r="H287" s="177">
        <v>12.5</v>
      </c>
      <c r="I287" s="177" t="s">
        <v>2290</v>
      </c>
      <c r="J287" s="176" t="s">
        <v>1223</v>
      </c>
    </row>
    <row r="288" spans="1:10" ht="30" customHeight="1" x14ac:dyDescent="0.3">
      <c r="A288" s="257" t="s">
        <v>2250</v>
      </c>
      <c r="B288" s="177" t="s">
        <v>2289</v>
      </c>
      <c r="C288" s="177" t="s">
        <v>1239</v>
      </c>
      <c r="D288" s="177">
        <v>16.5</v>
      </c>
      <c r="E288" s="177">
        <v>2019</v>
      </c>
      <c r="F288" s="177">
        <v>12.5</v>
      </c>
      <c r="G288" s="177">
        <v>1</v>
      </c>
      <c r="H288" s="177">
        <v>12.5</v>
      </c>
      <c r="I288" s="177" t="s">
        <v>2288</v>
      </c>
      <c r="J288" s="176" t="s">
        <v>1223</v>
      </c>
    </row>
    <row r="289" spans="1:10" ht="30" customHeight="1" x14ac:dyDescent="0.3">
      <c r="A289" s="257" t="s">
        <v>2250</v>
      </c>
      <c r="B289" s="177" t="s">
        <v>2287</v>
      </c>
      <c r="C289" s="177" t="s">
        <v>1239</v>
      </c>
      <c r="D289" s="177">
        <v>16.5</v>
      </c>
      <c r="E289" s="177">
        <v>2019</v>
      </c>
      <c r="F289" s="177">
        <v>12.5</v>
      </c>
      <c r="G289" s="177">
        <v>1</v>
      </c>
      <c r="H289" s="177">
        <v>12.5</v>
      </c>
      <c r="I289" s="177" t="s">
        <v>2286</v>
      </c>
      <c r="J289" s="176" t="s">
        <v>1223</v>
      </c>
    </row>
    <row r="290" spans="1:10" ht="30" customHeight="1" x14ac:dyDescent="0.3">
      <c r="A290" s="257" t="s">
        <v>2250</v>
      </c>
      <c r="B290" s="177" t="s">
        <v>2285</v>
      </c>
      <c r="C290" s="177" t="s">
        <v>1239</v>
      </c>
      <c r="D290" s="177">
        <v>16.5</v>
      </c>
      <c r="E290" s="177">
        <v>2019</v>
      </c>
      <c r="F290" s="177">
        <v>12.5</v>
      </c>
      <c r="G290" s="177">
        <v>1</v>
      </c>
      <c r="H290" s="177">
        <v>12.5</v>
      </c>
      <c r="I290" s="177" t="s">
        <v>2284</v>
      </c>
      <c r="J290" s="176" t="s">
        <v>1223</v>
      </c>
    </row>
    <row r="291" spans="1:10" ht="30" customHeight="1" x14ac:dyDescent="0.3">
      <c r="A291" s="257" t="s">
        <v>2250</v>
      </c>
      <c r="B291" s="177" t="s">
        <v>2283</v>
      </c>
      <c r="C291" s="177" t="s">
        <v>1239</v>
      </c>
      <c r="D291" s="177">
        <v>35.99</v>
      </c>
      <c r="E291" s="177">
        <v>2019</v>
      </c>
      <c r="F291" s="177">
        <v>25</v>
      </c>
      <c r="G291" s="177">
        <v>1</v>
      </c>
      <c r="H291" s="177">
        <v>25</v>
      </c>
      <c r="I291" s="177" t="s">
        <v>2282</v>
      </c>
      <c r="J291" s="176" t="s">
        <v>1223</v>
      </c>
    </row>
    <row r="292" spans="1:10" ht="30" customHeight="1" x14ac:dyDescent="0.3">
      <c r="A292" s="257" t="s">
        <v>2250</v>
      </c>
      <c r="B292" s="177" t="s">
        <v>1742</v>
      </c>
      <c r="C292" s="177" t="s">
        <v>1239</v>
      </c>
      <c r="D292" s="177">
        <v>16.5</v>
      </c>
      <c r="E292" s="177">
        <v>2019</v>
      </c>
      <c r="F292" s="177">
        <v>12.5</v>
      </c>
      <c r="G292" s="177">
        <v>1</v>
      </c>
      <c r="H292" s="177">
        <v>12.5</v>
      </c>
      <c r="I292" s="177" t="s">
        <v>2281</v>
      </c>
      <c r="J292" s="176" t="s">
        <v>1223</v>
      </c>
    </row>
    <row r="293" spans="1:10" ht="30" customHeight="1" x14ac:dyDescent="0.3">
      <c r="A293" s="257" t="s">
        <v>2250</v>
      </c>
      <c r="B293" s="177" t="s">
        <v>2280</v>
      </c>
      <c r="C293" s="177" t="s">
        <v>1239</v>
      </c>
      <c r="D293" s="177">
        <v>16.5</v>
      </c>
      <c r="E293" s="177">
        <v>2019</v>
      </c>
      <c r="F293" s="177">
        <v>12.5</v>
      </c>
      <c r="G293" s="177">
        <v>1</v>
      </c>
      <c r="H293" s="177">
        <v>12.5</v>
      </c>
      <c r="I293" s="177" t="s">
        <v>2279</v>
      </c>
      <c r="J293" s="176" t="s">
        <v>1223</v>
      </c>
    </row>
    <row r="294" spans="1:10" ht="30" customHeight="1" x14ac:dyDescent="0.3">
      <c r="A294" s="257" t="s">
        <v>2250</v>
      </c>
      <c r="B294" s="177" t="s">
        <v>2278</v>
      </c>
      <c r="C294" s="177" t="s">
        <v>1239</v>
      </c>
      <c r="D294" s="177">
        <v>16.5</v>
      </c>
      <c r="E294" s="177">
        <v>2019</v>
      </c>
      <c r="F294" s="177">
        <v>12.5</v>
      </c>
      <c r="G294" s="177">
        <v>1</v>
      </c>
      <c r="H294" s="177">
        <v>12.5</v>
      </c>
      <c r="I294" s="177" t="s">
        <v>2277</v>
      </c>
      <c r="J294" s="176" t="s">
        <v>1223</v>
      </c>
    </row>
    <row r="295" spans="1:10" ht="30" customHeight="1" x14ac:dyDescent="0.3">
      <c r="A295" s="257" t="s">
        <v>2250</v>
      </c>
      <c r="B295" s="177" t="s">
        <v>2276</v>
      </c>
      <c r="C295" s="177" t="s">
        <v>1239</v>
      </c>
      <c r="D295" s="177">
        <v>16.5</v>
      </c>
      <c r="E295" s="177">
        <v>2019</v>
      </c>
      <c r="F295" s="177">
        <v>12.5</v>
      </c>
      <c r="G295" s="177">
        <v>1</v>
      </c>
      <c r="H295" s="177">
        <v>12.5</v>
      </c>
      <c r="I295" s="177" t="s">
        <v>2275</v>
      </c>
      <c r="J295" s="176" t="s">
        <v>1223</v>
      </c>
    </row>
    <row r="296" spans="1:10" ht="30" customHeight="1" x14ac:dyDescent="0.3">
      <c r="A296" s="257" t="s">
        <v>2250</v>
      </c>
      <c r="B296" s="177" t="s">
        <v>2274</v>
      </c>
      <c r="C296" s="177" t="s">
        <v>1239</v>
      </c>
      <c r="D296" s="177">
        <v>33</v>
      </c>
      <c r="E296" s="177">
        <v>2019</v>
      </c>
      <c r="F296" s="177">
        <v>25</v>
      </c>
      <c r="G296" s="177">
        <v>1</v>
      </c>
      <c r="H296" s="177">
        <v>25</v>
      </c>
      <c r="I296" s="177" t="s">
        <v>2273</v>
      </c>
      <c r="J296" s="176" t="s">
        <v>1223</v>
      </c>
    </row>
    <row r="297" spans="1:10" ht="30" customHeight="1" x14ac:dyDescent="0.3">
      <c r="A297" s="257" t="s">
        <v>2250</v>
      </c>
      <c r="B297" s="177" t="s">
        <v>2272</v>
      </c>
      <c r="C297" s="177" t="s">
        <v>1239</v>
      </c>
      <c r="D297" s="177">
        <v>16.5</v>
      </c>
      <c r="E297" s="177">
        <v>2019</v>
      </c>
      <c r="F297" s="177">
        <v>12.5</v>
      </c>
      <c r="G297" s="177">
        <v>1</v>
      </c>
      <c r="H297" s="177">
        <v>12.5</v>
      </c>
      <c r="I297" s="177" t="s">
        <v>2271</v>
      </c>
      <c r="J297" s="176" t="s">
        <v>1223</v>
      </c>
    </row>
    <row r="298" spans="1:10" ht="30" customHeight="1" x14ac:dyDescent="0.3">
      <c r="A298" s="257" t="s">
        <v>2250</v>
      </c>
      <c r="B298" s="177" t="s">
        <v>2270</v>
      </c>
      <c r="C298" s="177" t="s">
        <v>1239</v>
      </c>
      <c r="D298" s="177">
        <v>16.5</v>
      </c>
      <c r="E298" s="177">
        <v>2019</v>
      </c>
      <c r="F298" s="177">
        <v>12.5</v>
      </c>
      <c r="G298" s="177">
        <v>1</v>
      </c>
      <c r="H298" s="177">
        <v>12.5</v>
      </c>
      <c r="I298" s="177" t="s">
        <v>2269</v>
      </c>
      <c r="J298" s="176" t="s">
        <v>1223</v>
      </c>
    </row>
    <row r="299" spans="1:10" ht="30" customHeight="1" x14ac:dyDescent="0.3">
      <c r="A299" s="257" t="s">
        <v>2250</v>
      </c>
      <c r="B299" s="177" t="s">
        <v>2268</v>
      </c>
      <c r="C299" s="177" t="s">
        <v>1239</v>
      </c>
      <c r="D299" s="177">
        <v>16.5</v>
      </c>
      <c r="E299" s="177">
        <v>2019</v>
      </c>
      <c r="F299" s="177">
        <v>12.5</v>
      </c>
      <c r="G299" s="177">
        <v>1</v>
      </c>
      <c r="H299" s="177">
        <v>12.5</v>
      </c>
      <c r="I299" s="177" t="s">
        <v>2267</v>
      </c>
      <c r="J299" s="176" t="s">
        <v>1223</v>
      </c>
    </row>
    <row r="300" spans="1:10" ht="30" customHeight="1" x14ac:dyDescent="0.3">
      <c r="A300" s="257" t="s">
        <v>2250</v>
      </c>
      <c r="B300" s="177" t="s">
        <v>2266</v>
      </c>
      <c r="C300" s="177" t="s">
        <v>1239</v>
      </c>
      <c r="D300" s="177">
        <v>16.5</v>
      </c>
      <c r="E300" s="177">
        <v>2019</v>
      </c>
      <c r="F300" s="177">
        <v>12.5</v>
      </c>
      <c r="G300" s="177">
        <v>1</v>
      </c>
      <c r="H300" s="177">
        <v>12.5</v>
      </c>
      <c r="I300" s="177" t="s">
        <v>2265</v>
      </c>
      <c r="J300" s="176" t="s">
        <v>1223</v>
      </c>
    </row>
    <row r="301" spans="1:10" ht="30" customHeight="1" x14ac:dyDescent="0.3">
      <c r="A301" s="257" t="s">
        <v>2250</v>
      </c>
      <c r="B301" s="177" t="s">
        <v>2264</v>
      </c>
      <c r="C301" s="177" t="s">
        <v>1239</v>
      </c>
      <c r="D301" s="177">
        <v>16.5</v>
      </c>
      <c r="E301" s="177">
        <v>2019</v>
      </c>
      <c r="F301" s="177">
        <v>12.5</v>
      </c>
      <c r="G301" s="177">
        <v>1</v>
      </c>
      <c r="H301" s="177">
        <v>12.5</v>
      </c>
      <c r="I301" s="177" t="s">
        <v>2263</v>
      </c>
      <c r="J301" s="176" t="s">
        <v>1223</v>
      </c>
    </row>
    <row r="302" spans="1:10" ht="30" customHeight="1" x14ac:dyDescent="0.3">
      <c r="A302" s="257" t="s">
        <v>2250</v>
      </c>
      <c r="B302" s="177" t="s">
        <v>2262</v>
      </c>
      <c r="C302" s="177" t="s">
        <v>1239</v>
      </c>
      <c r="D302" s="177">
        <v>32.9</v>
      </c>
      <c r="E302" s="177">
        <v>2019</v>
      </c>
      <c r="F302" s="177">
        <v>24.1</v>
      </c>
      <c r="G302" s="177">
        <v>1</v>
      </c>
      <c r="H302" s="177">
        <v>24.1</v>
      </c>
      <c r="I302" s="177" t="s">
        <v>2261</v>
      </c>
      <c r="J302" s="176" t="s">
        <v>1223</v>
      </c>
    </row>
    <row r="303" spans="1:10" ht="30" customHeight="1" x14ac:dyDescent="0.3">
      <c r="A303" s="257" t="s">
        <v>2250</v>
      </c>
      <c r="B303" s="177" t="s">
        <v>1264</v>
      </c>
      <c r="C303" s="177" t="s">
        <v>1239</v>
      </c>
      <c r="D303" s="177">
        <v>33</v>
      </c>
      <c r="E303" s="177">
        <v>2019</v>
      </c>
      <c r="F303" s="177">
        <v>25</v>
      </c>
      <c r="G303" s="177">
        <v>1</v>
      </c>
      <c r="H303" s="177">
        <v>25</v>
      </c>
      <c r="I303" s="177" t="s">
        <v>2260</v>
      </c>
      <c r="J303" s="176" t="s">
        <v>1223</v>
      </c>
    </row>
    <row r="304" spans="1:10" ht="30" customHeight="1" x14ac:dyDescent="0.3">
      <c r="A304" s="257" t="s">
        <v>2250</v>
      </c>
      <c r="B304" s="177" t="s">
        <v>2259</v>
      </c>
      <c r="C304" s="177" t="s">
        <v>1239</v>
      </c>
      <c r="D304" s="177">
        <v>33</v>
      </c>
      <c r="E304" s="177">
        <v>2019</v>
      </c>
      <c r="F304" s="177">
        <v>25</v>
      </c>
      <c r="G304" s="177">
        <v>1</v>
      </c>
      <c r="H304" s="177">
        <v>25</v>
      </c>
      <c r="I304" s="177" t="s">
        <v>2258</v>
      </c>
      <c r="J304" s="176" t="s">
        <v>1223</v>
      </c>
    </row>
    <row r="305" spans="1:10" ht="30" customHeight="1" x14ac:dyDescent="0.3">
      <c r="A305" s="257" t="s">
        <v>2250</v>
      </c>
      <c r="B305" s="177" t="s">
        <v>2257</v>
      </c>
      <c r="C305" s="177" t="s">
        <v>1239</v>
      </c>
      <c r="D305" s="177">
        <v>33</v>
      </c>
      <c r="E305" s="177">
        <v>2019</v>
      </c>
      <c r="F305" s="177">
        <v>25</v>
      </c>
      <c r="G305" s="177">
        <v>1</v>
      </c>
      <c r="H305" s="177">
        <v>25</v>
      </c>
      <c r="I305" s="177" t="s">
        <v>2256</v>
      </c>
      <c r="J305" s="176" t="s">
        <v>1223</v>
      </c>
    </row>
    <row r="306" spans="1:10" ht="30" customHeight="1" x14ac:dyDescent="0.3">
      <c r="A306" s="257" t="s">
        <v>2250</v>
      </c>
      <c r="B306" s="177" t="s">
        <v>2255</v>
      </c>
      <c r="C306" s="177" t="s">
        <v>1239</v>
      </c>
      <c r="D306" s="177">
        <v>16.38</v>
      </c>
      <c r="E306" s="177">
        <v>2019</v>
      </c>
      <c r="F306" s="177">
        <v>12.5</v>
      </c>
      <c r="G306" s="177">
        <v>1</v>
      </c>
      <c r="H306" s="177">
        <v>12.5</v>
      </c>
      <c r="I306" s="177" t="s">
        <v>2254</v>
      </c>
      <c r="J306" s="176" t="s">
        <v>1223</v>
      </c>
    </row>
    <row r="307" spans="1:10" ht="30" customHeight="1" x14ac:dyDescent="0.3">
      <c r="A307" s="257" t="s">
        <v>2250</v>
      </c>
      <c r="B307" s="177" t="s">
        <v>1676</v>
      </c>
      <c r="C307" s="177" t="s">
        <v>1239</v>
      </c>
      <c r="D307" s="177">
        <v>16.5</v>
      </c>
      <c r="E307" s="177">
        <v>2019</v>
      </c>
      <c r="F307" s="177">
        <v>12.5</v>
      </c>
      <c r="G307" s="177">
        <v>1</v>
      </c>
      <c r="H307" s="177">
        <v>12.5</v>
      </c>
      <c r="I307" s="177" t="s">
        <v>2253</v>
      </c>
      <c r="J307" s="176" t="s">
        <v>1223</v>
      </c>
    </row>
    <row r="308" spans="1:10" ht="30" customHeight="1" x14ac:dyDescent="0.3">
      <c r="A308" s="257" t="s">
        <v>2250</v>
      </c>
      <c r="B308" s="177" t="s">
        <v>2252</v>
      </c>
      <c r="C308" s="177" t="s">
        <v>1239</v>
      </c>
      <c r="D308" s="177">
        <v>33</v>
      </c>
      <c r="E308" s="177">
        <v>2019</v>
      </c>
      <c r="F308" s="177">
        <v>25</v>
      </c>
      <c r="G308" s="177">
        <v>1</v>
      </c>
      <c r="H308" s="177">
        <v>25</v>
      </c>
      <c r="I308" s="177" t="s">
        <v>2251</v>
      </c>
      <c r="J308" s="176" t="s">
        <v>1223</v>
      </c>
    </row>
    <row r="309" spans="1:10" ht="30" customHeight="1" x14ac:dyDescent="0.3">
      <c r="A309" s="257" t="s">
        <v>2250</v>
      </c>
      <c r="B309" s="177" t="s">
        <v>2249</v>
      </c>
      <c r="C309" s="177" t="s">
        <v>1239</v>
      </c>
      <c r="D309" s="177">
        <v>33</v>
      </c>
      <c r="E309" s="177">
        <v>2019</v>
      </c>
      <c r="F309" s="177">
        <v>25</v>
      </c>
      <c r="G309" s="177">
        <v>1</v>
      </c>
      <c r="H309" s="177">
        <v>25</v>
      </c>
      <c r="I309" s="177" t="s">
        <v>2248</v>
      </c>
      <c r="J309" s="176" t="s">
        <v>1223</v>
      </c>
    </row>
    <row r="310" spans="1:10" ht="30" customHeight="1" x14ac:dyDescent="0.3">
      <c r="A310" s="257" t="s">
        <v>2224</v>
      </c>
      <c r="B310" s="177" t="s">
        <v>2247</v>
      </c>
      <c r="C310" s="177" t="s">
        <v>1239</v>
      </c>
      <c r="D310" s="177">
        <v>33</v>
      </c>
      <c r="E310" s="177">
        <v>2019</v>
      </c>
      <c r="F310" s="177">
        <v>25</v>
      </c>
      <c r="G310" s="177">
        <v>1</v>
      </c>
      <c r="H310" s="177">
        <v>25</v>
      </c>
      <c r="I310" s="177" t="s">
        <v>2246</v>
      </c>
      <c r="J310" s="176" t="s">
        <v>1223</v>
      </c>
    </row>
    <row r="311" spans="1:10" ht="30" customHeight="1" x14ac:dyDescent="0.3">
      <c r="A311" s="257" t="s">
        <v>2224</v>
      </c>
      <c r="B311" s="177" t="s">
        <v>2245</v>
      </c>
      <c r="C311" s="177" t="s">
        <v>1239</v>
      </c>
      <c r="D311" s="177">
        <v>33</v>
      </c>
      <c r="E311" s="177">
        <v>2019</v>
      </c>
      <c r="F311" s="177">
        <v>25</v>
      </c>
      <c r="G311" s="177">
        <v>1</v>
      </c>
      <c r="H311" s="177">
        <v>25</v>
      </c>
      <c r="I311" s="177" t="s">
        <v>2244</v>
      </c>
      <c r="J311" s="176" t="s">
        <v>1223</v>
      </c>
    </row>
    <row r="312" spans="1:10" ht="30" customHeight="1" x14ac:dyDescent="0.3">
      <c r="A312" s="257" t="s">
        <v>2224</v>
      </c>
      <c r="B312" s="177" t="s">
        <v>2243</v>
      </c>
      <c r="C312" s="177" t="s">
        <v>1239</v>
      </c>
      <c r="D312" s="177">
        <v>33</v>
      </c>
      <c r="E312" s="177">
        <v>2019</v>
      </c>
      <c r="F312" s="177">
        <v>25</v>
      </c>
      <c r="G312" s="177">
        <v>1</v>
      </c>
      <c r="H312" s="177">
        <v>25</v>
      </c>
      <c r="I312" s="177" t="s">
        <v>2242</v>
      </c>
      <c r="J312" s="176" t="s">
        <v>1223</v>
      </c>
    </row>
    <row r="313" spans="1:10" ht="30" customHeight="1" x14ac:dyDescent="0.3">
      <c r="A313" s="257" t="s">
        <v>2224</v>
      </c>
      <c r="B313" s="177" t="s">
        <v>2241</v>
      </c>
      <c r="C313" s="177" t="s">
        <v>1239</v>
      </c>
      <c r="D313" s="177">
        <v>33.39</v>
      </c>
      <c r="E313" s="177">
        <v>2019</v>
      </c>
      <c r="F313" s="177">
        <v>25</v>
      </c>
      <c r="G313" s="177">
        <v>1</v>
      </c>
      <c r="H313" s="177">
        <v>25</v>
      </c>
      <c r="I313" s="177" t="s">
        <v>2240</v>
      </c>
      <c r="J313" s="176" t="s">
        <v>1223</v>
      </c>
    </row>
    <row r="314" spans="1:10" ht="30" customHeight="1" x14ac:dyDescent="0.3">
      <c r="A314" s="257" t="s">
        <v>2224</v>
      </c>
      <c r="B314" s="177" t="s">
        <v>1810</v>
      </c>
      <c r="C314" s="177" t="s">
        <v>1239</v>
      </c>
      <c r="D314" s="177">
        <v>30</v>
      </c>
      <c r="E314" s="177">
        <v>2019</v>
      </c>
      <c r="F314" s="177">
        <v>22.5</v>
      </c>
      <c r="G314" s="177">
        <v>1</v>
      </c>
      <c r="H314" s="177">
        <v>22.5</v>
      </c>
      <c r="I314" s="177" t="s">
        <v>2239</v>
      </c>
      <c r="J314" s="176" t="s">
        <v>1223</v>
      </c>
    </row>
    <row r="315" spans="1:10" ht="30" customHeight="1" x14ac:dyDescent="0.3">
      <c r="A315" s="257" t="s">
        <v>2224</v>
      </c>
      <c r="B315" s="177" t="s">
        <v>2238</v>
      </c>
      <c r="C315" s="177" t="s">
        <v>1239</v>
      </c>
      <c r="D315" s="177">
        <v>23.45</v>
      </c>
      <c r="E315" s="177">
        <v>2019</v>
      </c>
      <c r="F315" s="177">
        <v>17.5</v>
      </c>
      <c r="G315" s="177">
        <v>1</v>
      </c>
      <c r="H315" s="177">
        <v>17.5</v>
      </c>
      <c r="I315" s="177" t="s">
        <v>2237</v>
      </c>
      <c r="J315" s="176" t="s">
        <v>1223</v>
      </c>
    </row>
    <row r="316" spans="1:10" ht="30" customHeight="1" x14ac:dyDescent="0.3">
      <c r="A316" s="257" t="s">
        <v>2224</v>
      </c>
      <c r="B316" s="177" t="s">
        <v>2236</v>
      </c>
      <c r="C316" s="177" t="s">
        <v>1239</v>
      </c>
      <c r="D316" s="177">
        <v>33</v>
      </c>
      <c r="E316" s="177">
        <v>2019</v>
      </c>
      <c r="F316" s="177">
        <v>25</v>
      </c>
      <c r="G316" s="177">
        <v>1</v>
      </c>
      <c r="H316" s="177">
        <v>25</v>
      </c>
      <c r="I316" s="177" t="s">
        <v>2235</v>
      </c>
      <c r="J316" s="176" t="s">
        <v>1223</v>
      </c>
    </row>
    <row r="317" spans="1:10" ht="30" customHeight="1" x14ac:dyDescent="0.3">
      <c r="A317" s="257" t="s">
        <v>2224</v>
      </c>
      <c r="B317" s="177" t="s">
        <v>2234</v>
      </c>
      <c r="C317" s="177" t="s">
        <v>1239</v>
      </c>
      <c r="D317" s="177">
        <v>33</v>
      </c>
      <c r="E317" s="177">
        <v>2019</v>
      </c>
      <c r="F317" s="177">
        <v>25</v>
      </c>
      <c r="G317" s="177">
        <v>1</v>
      </c>
      <c r="H317" s="177">
        <v>25</v>
      </c>
      <c r="I317" s="177" t="s">
        <v>2233</v>
      </c>
      <c r="J317" s="176" t="s">
        <v>1223</v>
      </c>
    </row>
    <row r="318" spans="1:10" ht="30" customHeight="1" x14ac:dyDescent="0.3">
      <c r="A318" s="257" t="s">
        <v>2224</v>
      </c>
      <c r="B318" s="177" t="s">
        <v>2232</v>
      </c>
      <c r="C318" s="177" t="s">
        <v>1239</v>
      </c>
      <c r="D318" s="177">
        <v>33</v>
      </c>
      <c r="E318" s="177">
        <v>2019</v>
      </c>
      <c r="F318" s="177">
        <v>25</v>
      </c>
      <c r="G318" s="177">
        <v>1</v>
      </c>
      <c r="H318" s="177">
        <v>25</v>
      </c>
      <c r="I318" s="177" t="s">
        <v>2231</v>
      </c>
      <c r="J318" s="176" t="s">
        <v>1223</v>
      </c>
    </row>
    <row r="319" spans="1:10" ht="30" customHeight="1" x14ac:dyDescent="0.3">
      <c r="A319" s="257" t="s">
        <v>2224</v>
      </c>
      <c r="B319" s="177" t="s">
        <v>2230</v>
      </c>
      <c r="C319" s="177" t="s">
        <v>1239</v>
      </c>
      <c r="D319" s="177">
        <v>49.28</v>
      </c>
      <c r="E319" s="177">
        <v>2019</v>
      </c>
      <c r="F319" s="177">
        <v>37.5</v>
      </c>
      <c r="G319" s="177">
        <v>1</v>
      </c>
      <c r="H319" s="177">
        <v>37.5</v>
      </c>
      <c r="I319" s="177" t="s">
        <v>2229</v>
      </c>
      <c r="J319" s="176" t="s">
        <v>1223</v>
      </c>
    </row>
    <row r="320" spans="1:10" ht="30" customHeight="1" x14ac:dyDescent="0.3">
      <c r="A320" s="257" t="s">
        <v>2224</v>
      </c>
      <c r="B320" s="177" t="s">
        <v>2228</v>
      </c>
      <c r="C320" s="177" t="s">
        <v>1239</v>
      </c>
      <c r="D320" s="177">
        <v>33</v>
      </c>
      <c r="E320" s="177">
        <v>2019</v>
      </c>
      <c r="F320" s="177">
        <v>25</v>
      </c>
      <c r="G320" s="177">
        <v>1</v>
      </c>
      <c r="H320" s="177">
        <v>25</v>
      </c>
      <c r="I320" s="177" t="s">
        <v>2227</v>
      </c>
      <c r="J320" s="176" t="s">
        <v>1223</v>
      </c>
    </row>
    <row r="321" spans="1:10" ht="30" customHeight="1" x14ac:dyDescent="0.3">
      <c r="A321" s="257" t="s">
        <v>2224</v>
      </c>
      <c r="B321" s="177" t="s">
        <v>2226</v>
      </c>
      <c r="C321" s="177" t="s">
        <v>1239</v>
      </c>
      <c r="D321" s="177">
        <v>33</v>
      </c>
      <c r="E321" s="177">
        <v>2019</v>
      </c>
      <c r="F321" s="177">
        <v>25</v>
      </c>
      <c r="G321" s="177">
        <v>1</v>
      </c>
      <c r="H321" s="177">
        <v>25</v>
      </c>
      <c r="I321" s="177" t="s">
        <v>2225</v>
      </c>
      <c r="J321" s="176" t="s">
        <v>1223</v>
      </c>
    </row>
    <row r="322" spans="1:10" ht="30" customHeight="1" x14ac:dyDescent="0.3">
      <c r="A322" s="257" t="s">
        <v>2224</v>
      </c>
      <c r="B322" s="177" t="s">
        <v>1620</v>
      </c>
      <c r="C322" s="177" t="s">
        <v>1239</v>
      </c>
      <c r="D322" s="177">
        <v>33</v>
      </c>
      <c r="E322" s="177">
        <v>2019</v>
      </c>
      <c r="F322" s="177">
        <v>25</v>
      </c>
      <c r="G322" s="177">
        <v>1</v>
      </c>
      <c r="H322" s="177">
        <v>25</v>
      </c>
      <c r="I322" s="177" t="s">
        <v>2223</v>
      </c>
      <c r="J322" s="176" t="s">
        <v>1223</v>
      </c>
    </row>
    <row r="323" spans="1:10" ht="30" customHeight="1" x14ac:dyDescent="0.3">
      <c r="A323" s="258" t="s">
        <v>1940</v>
      </c>
      <c r="B323" s="181" t="s">
        <v>1685</v>
      </c>
      <c r="C323" s="181" t="s">
        <v>1239</v>
      </c>
      <c r="D323" s="181" t="s">
        <v>1225</v>
      </c>
      <c r="E323" s="181">
        <v>2019</v>
      </c>
      <c r="F323" s="181">
        <v>11</v>
      </c>
      <c r="G323" s="181">
        <v>1</v>
      </c>
      <c r="H323" s="181">
        <v>11</v>
      </c>
      <c r="I323" s="181" t="s">
        <v>2222</v>
      </c>
      <c r="J323" s="176" t="s">
        <v>1223</v>
      </c>
    </row>
    <row r="324" spans="1:10" ht="30" customHeight="1" x14ac:dyDescent="0.3">
      <c r="A324" s="257" t="s">
        <v>2221</v>
      </c>
      <c r="B324" s="177" t="s">
        <v>2220</v>
      </c>
      <c r="C324" s="177" t="s">
        <v>2219</v>
      </c>
      <c r="D324" s="177" t="s">
        <v>1225</v>
      </c>
      <c r="E324" s="177">
        <v>2019</v>
      </c>
      <c r="F324" s="177">
        <v>300</v>
      </c>
      <c r="G324" s="177">
        <v>1</v>
      </c>
      <c r="H324" s="177">
        <v>300</v>
      </c>
      <c r="I324" s="177" t="s">
        <v>2218</v>
      </c>
      <c r="J324" s="176" t="s">
        <v>1223</v>
      </c>
    </row>
    <row r="325" spans="1:10" ht="30" customHeight="1" x14ac:dyDescent="0.3">
      <c r="A325" s="257" t="s">
        <v>2217</v>
      </c>
      <c r="B325" s="177" t="s">
        <v>2216</v>
      </c>
      <c r="C325" s="177" t="s">
        <v>2215</v>
      </c>
      <c r="D325" s="177" t="s">
        <v>1225</v>
      </c>
      <c r="E325" s="177">
        <v>2019</v>
      </c>
      <c r="F325" s="177">
        <v>60</v>
      </c>
      <c r="G325" s="177">
        <v>1</v>
      </c>
      <c r="H325" s="177">
        <v>60</v>
      </c>
      <c r="I325" s="177" t="s">
        <v>2214</v>
      </c>
      <c r="J325" s="176" t="s">
        <v>1223</v>
      </c>
    </row>
    <row r="326" spans="1:10" ht="30" customHeight="1" x14ac:dyDescent="0.3">
      <c r="A326" s="257" t="s">
        <v>1924</v>
      </c>
      <c r="B326" s="177" t="s">
        <v>2213</v>
      </c>
      <c r="C326" s="177" t="s">
        <v>1922</v>
      </c>
      <c r="D326" s="177" t="s">
        <v>1851</v>
      </c>
      <c r="E326" s="177">
        <v>2019</v>
      </c>
      <c r="F326" s="177">
        <v>21</v>
      </c>
      <c r="G326" s="177">
        <v>1</v>
      </c>
      <c r="H326" s="177">
        <v>21</v>
      </c>
      <c r="I326" s="177" t="s">
        <v>1500</v>
      </c>
      <c r="J326" s="176" t="s">
        <v>1223</v>
      </c>
    </row>
    <row r="327" spans="1:10" ht="30" customHeight="1" x14ac:dyDescent="0.3">
      <c r="A327" s="257" t="s">
        <v>1924</v>
      </c>
      <c r="B327" s="177" t="s">
        <v>2212</v>
      </c>
      <c r="C327" s="177" t="s">
        <v>1922</v>
      </c>
      <c r="D327" s="177" t="s">
        <v>1851</v>
      </c>
      <c r="E327" s="177">
        <v>2019</v>
      </c>
      <c r="F327" s="177">
        <v>21</v>
      </c>
      <c r="G327" s="177">
        <v>1</v>
      </c>
      <c r="H327" s="177">
        <v>21</v>
      </c>
      <c r="I327" s="177" t="s">
        <v>2211</v>
      </c>
      <c r="J327" s="176" t="s">
        <v>1223</v>
      </c>
    </row>
    <row r="328" spans="1:10" ht="30" customHeight="1" x14ac:dyDescent="0.3">
      <c r="A328" s="257" t="s">
        <v>1924</v>
      </c>
      <c r="B328" s="177" t="s">
        <v>2210</v>
      </c>
      <c r="C328" s="177" t="s">
        <v>1922</v>
      </c>
      <c r="D328" s="177" t="s">
        <v>1855</v>
      </c>
      <c r="E328" s="177">
        <v>2019</v>
      </c>
      <c r="F328" s="177">
        <v>41.5</v>
      </c>
      <c r="G328" s="177">
        <v>1</v>
      </c>
      <c r="H328" s="177">
        <v>41.5</v>
      </c>
      <c r="I328" s="177" t="s">
        <v>1270</v>
      </c>
      <c r="J328" s="176" t="s">
        <v>1223</v>
      </c>
    </row>
    <row r="329" spans="1:10" ht="30" customHeight="1" x14ac:dyDescent="0.3">
      <c r="A329" s="257" t="s">
        <v>2209</v>
      </c>
      <c r="B329" s="177" t="s">
        <v>2208</v>
      </c>
      <c r="C329" s="177" t="s">
        <v>1318</v>
      </c>
      <c r="D329" s="177" t="s">
        <v>2207</v>
      </c>
      <c r="E329" s="177">
        <v>2019</v>
      </c>
      <c r="F329" s="177">
        <v>95</v>
      </c>
      <c r="G329" s="177">
        <v>1</v>
      </c>
      <c r="H329" s="177">
        <v>95</v>
      </c>
      <c r="I329" s="177" t="s">
        <v>2206</v>
      </c>
      <c r="J329" s="176" t="s">
        <v>1223</v>
      </c>
    </row>
    <row r="330" spans="1:10" ht="30" customHeight="1" x14ac:dyDescent="0.3">
      <c r="A330" s="257" t="s">
        <v>1849</v>
      </c>
      <c r="B330" s="177" t="s">
        <v>1403</v>
      </c>
      <c r="C330" s="177" t="s">
        <v>1847</v>
      </c>
      <c r="D330" s="177" t="s">
        <v>1851</v>
      </c>
      <c r="E330" s="177">
        <v>2019</v>
      </c>
      <c r="F330" s="177">
        <v>18</v>
      </c>
      <c r="G330" s="177">
        <v>1</v>
      </c>
      <c r="H330" s="177">
        <v>18</v>
      </c>
      <c r="I330" s="177" t="s">
        <v>1401</v>
      </c>
      <c r="J330" s="176" t="s">
        <v>1223</v>
      </c>
    </row>
    <row r="331" spans="1:10" ht="30" customHeight="1" x14ac:dyDescent="0.3">
      <c r="A331" s="257" t="s">
        <v>1849</v>
      </c>
      <c r="B331" s="177" t="s">
        <v>2205</v>
      </c>
      <c r="C331" s="177" t="s">
        <v>1847</v>
      </c>
      <c r="D331" s="177" t="s">
        <v>2204</v>
      </c>
      <c r="E331" s="177">
        <v>2019</v>
      </c>
      <c r="F331" s="177">
        <v>6.4</v>
      </c>
      <c r="G331" s="177">
        <v>1</v>
      </c>
      <c r="H331" s="177">
        <v>6.4</v>
      </c>
      <c r="I331" s="177" t="s">
        <v>2203</v>
      </c>
      <c r="J331" s="176" t="s">
        <v>1223</v>
      </c>
    </row>
    <row r="332" spans="1:10" ht="30" customHeight="1" x14ac:dyDescent="0.3">
      <c r="A332" s="257" t="s">
        <v>1849</v>
      </c>
      <c r="B332" s="177" t="s">
        <v>1268</v>
      </c>
      <c r="C332" s="177" t="s">
        <v>1847</v>
      </c>
      <c r="D332" s="177" t="s">
        <v>2202</v>
      </c>
      <c r="E332" s="177">
        <v>2019</v>
      </c>
      <c r="F332" s="177">
        <v>41.4</v>
      </c>
      <c r="G332" s="177">
        <v>1</v>
      </c>
      <c r="H332" s="177">
        <v>41.4</v>
      </c>
      <c r="I332" s="177" t="s">
        <v>2201</v>
      </c>
      <c r="J332" s="176" t="s">
        <v>1223</v>
      </c>
    </row>
    <row r="333" spans="1:10" ht="30" customHeight="1" x14ac:dyDescent="0.3">
      <c r="A333" s="257" t="s">
        <v>1940</v>
      </c>
      <c r="B333" s="177" t="s">
        <v>2200</v>
      </c>
      <c r="C333" s="177" t="s">
        <v>2199</v>
      </c>
      <c r="D333" s="177" t="s">
        <v>1843</v>
      </c>
      <c r="E333" s="177">
        <v>2020</v>
      </c>
      <c r="F333" s="177">
        <v>2</v>
      </c>
      <c r="G333" s="177">
        <v>1</v>
      </c>
      <c r="H333" s="177">
        <v>2</v>
      </c>
      <c r="I333" s="177" t="s">
        <v>2198</v>
      </c>
      <c r="J333" s="176" t="s">
        <v>1223</v>
      </c>
    </row>
    <row r="334" spans="1:10" ht="30" customHeight="1" x14ac:dyDescent="0.3">
      <c r="A334" s="257" t="s">
        <v>1940</v>
      </c>
      <c r="B334" s="177" t="s">
        <v>2197</v>
      </c>
      <c r="C334" s="177" t="s">
        <v>2193</v>
      </c>
      <c r="D334" s="177" t="s">
        <v>1843</v>
      </c>
      <c r="E334" s="177">
        <v>2020</v>
      </c>
      <c r="F334" s="177">
        <v>10</v>
      </c>
      <c r="G334" s="177">
        <v>1</v>
      </c>
      <c r="H334" s="177">
        <v>10</v>
      </c>
      <c r="I334" s="177" t="s">
        <v>2196</v>
      </c>
      <c r="J334" s="176" t="s">
        <v>1223</v>
      </c>
    </row>
    <row r="335" spans="1:10" ht="30" customHeight="1" x14ac:dyDescent="0.3">
      <c r="A335" s="257" t="s">
        <v>1940</v>
      </c>
      <c r="B335" s="177" t="s">
        <v>1616</v>
      </c>
      <c r="C335" s="177" t="s">
        <v>2193</v>
      </c>
      <c r="D335" s="177" t="s">
        <v>1843</v>
      </c>
      <c r="E335" s="177">
        <v>2020</v>
      </c>
      <c r="F335" s="177">
        <v>20</v>
      </c>
      <c r="G335" s="177">
        <v>1</v>
      </c>
      <c r="H335" s="177">
        <v>20</v>
      </c>
      <c r="I335" s="177" t="s">
        <v>2195</v>
      </c>
      <c r="J335" s="176" t="s">
        <v>1223</v>
      </c>
    </row>
    <row r="336" spans="1:10" ht="30" customHeight="1" x14ac:dyDescent="0.3">
      <c r="A336" s="257" t="s">
        <v>1940</v>
      </c>
      <c r="B336" s="177" t="s">
        <v>2194</v>
      </c>
      <c r="C336" s="177" t="s">
        <v>2193</v>
      </c>
      <c r="D336" s="177" t="s">
        <v>1843</v>
      </c>
      <c r="E336" s="177">
        <v>2020</v>
      </c>
      <c r="F336" s="177">
        <v>10</v>
      </c>
      <c r="G336" s="177">
        <v>1</v>
      </c>
      <c r="H336" s="177">
        <v>10</v>
      </c>
      <c r="I336" s="177" t="s">
        <v>2192</v>
      </c>
      <c r="J336" s="176" t="s">
        <v>1223</v>
      </c>
    </row>
    <row r="337" spans="1:10" ht="30" customHeight="1" x14ac:dyDescent="0.3">
      <c r="A337" s="261" t="s">
        <v>1535</v>
      </c>
      <c r="B337" s="171" t="s">
        <v>2191</v>
      </c>
      <c r="C337" s="177" t="s">
        <v>2190</v>
      </c>
      <c r="D337" s="171" t="s">
        <v>2189</v>
      </c>
      <c r="E337" s="171">
        <v>2020</v>
      </c>
      <c r="F337" s="171">
        <v>10</v>
      </c>
      <c r="G337" s="177">
        <v>1</v>
      </c>
      <c r="H337" s="177">
        <v>10</v>
      </c>
      <c r="I337" s="171" t="s">
        <v>2188</v>
      </c>
      <c r="J337" s="176" t="s">
        <v>1223</v>
      </c>
    </row>
    <row r="338" spans="1:10" ht="30" customHeight="1" x14ac:dyDescent="0.3">
      <c r="A338" s="261" t="s">
        <v>1883</v>
      </c>
      <c r="B338" s="171" t="s">
        <v>1316</v>
      </c>
      <c r="C338" s="177" t="s">
        <v>1751</v>
      </c>
      <c r="D338" s="171" t="s">
        <v>2187</v>
      </c>
      <c r="E338" s="171">
        <v>2020</v>
      </c>
      <c r="F338" s="171">
        <v>2.1</v>
      </c>
      <c r="G338" s="177">
        <v>1</v>
      </c>
      <c r="H338" s="177">
        <v>2.1</v>
      </c>
      <c r="I338" s="171" t="s">
        <v>1314</v>
      </c>
      <c r="J338" s="176" t="s">
        <v>1223</v>
      </c>
    </row>
    <row r="339" spans="1:10" ht="30" customHeight="1" x14ac:dyDescent="0.3">
      <c r="A339" s="261" t="s">
        <v>1917</v>
      </c>
      <c r="B339" s="171" t="s">
        <v>776</v>
      </c>
      <c r="C339" s="177" t="s">
        <v>2186</v>
      </c>
      <c r="D339" s="171" t="s">
        <v>1225</v>
      </c>
      <c r="E339" s="171">
        <v>2020</v>
      </c>
      <c r="F339" s="171">
        <v>17</v>
      </c>
      <c r="G339" s="177">
        <v>1</v>
      </c>
      <c r="H339" s="177">
        <v>17</v>
      </c>
      <c r="I339" s="171" t="s">
        <v>1914</v>
      </c>
      <c r="J339" s="176" t="s">
        <v>1223</v>
      </c>
    </row>
    <row r="340" spans="1:10" ht="30" customHeight="1" x14ac:dyDescent="0.3">
      <c r="A340" s="257" t="s">
        <v>1940</v>
      </c>
      <c r="B340" s="177" t="s">
        <v>2185</v>
      </c>
      <c r="C340" s="177" t="s">
        <v>2184</v>
      </c>
      <c r="D340" s="177" t="s">
        <v>1843</v>
      </c>
      <c r="E340" s="177">
        <v>2020</v>
      </c>
      <c r="F340" s="177">
        <v>10</v>
      </c>
      <c r="G340" s="177">
        <v>1</v>
      </c>
      <c r="H340" s="177">
        <v>10</v>
      </c>
      <c r="I340" s="177" t="s">
        <v>2183</v>
      </c>
      <c r="J340" s="176" t="s">
        <v>1223</v>
      </c>
    </row>
    <row r="341" spans="1:10" ht="30" customHeight="1" x14ac:dyDescent="0.3">
      <c r="A341" s="257" t="s">
        <v>2180</v>
      </c>
      <c r="B341" s="177" t="s">
        <v>2182</v>
      </c>
      <c r="C341" s="177" t="s">
        <v>2175</v>
      </c>
      <c r="D341" s="177" t="s">
        <v>1225</v>
      </c>
      <c r="E341" s="177">
        <v>2020</v>
      </c>
      <c r="F341" s="177">
        <v>250</v>
      </c>
      <c r="G341" s="177">
        <v>1</v>
      </c>
      <c r="H341" s="177">
        <v>250</v>
      </c>
      <c r="I341" s="177" t="s">
        <v>2181</v>
      </c>
      <c r="J341" s="176" t="s">
        <v>1223</v>
      </c>
    </row>
    <row r="342" spans="1:10" ht="30" customHeight="1" x14ac:dyDescent="0.3">
      <c r="A342" s="257" t="s">
        <v>2180</v>
      </c>
      <c r="B342" s="177" t="s">
        <v>2179</v>
      </c>
      <c r="C342" s="177" t="s">
        <v>2175</v>
      </c>
      <c r="D342" s="177" t="s">
        <v>1225</v>
      </c>
      <c r="E342" s="177">
        <v>2020</v>
      </c>
      <c r="F342" s="177">
        <v>250</v>
      </c>
      <c r="G342" s="177">
        <v>1</v>
      </c>
      <c r="H342" s="177">
        <v>250</v>
      </c>
      <c r="I342" s="177" t="s">
        <v>2178</v>
      </c>
      <c r="J342" s="176" t="s">
        <v>1223</v>
      </c>
    </row>
    <row r="343" spans="1:10" ht="30" customHeight="1" x14ac:dyDescent="0.3">
      <c r="A343" s="257" t="s">
        <v>2177</v>
      </c>
      <c r="B343" s="177" t="s">
        <v>2176</v>
      </c>
      <c r="C343" s="177" t="s">
        <v>2175</v>
      </c>
      <c r="D343" s="177" t="s">
        <v>1225</v>
      </c>
      <c r="E343" s="177">
        <v>2020</v>
      </c>
      <c r="F343" s="177">
        <v>60</v>
      </c>
      <c r="G343" s="177">
        <v>1</v>
      </c>
      <c r="H343" s="177">
        <v>60</v>
      </c>
      <c r="I343" s="177" t="s">
        <v>2174</v>
      </c>
      <c r="J343" s="176" t="s">
        <v>1223</v>
      </c>
    </row>
    <row r="344" spans="1:10" ht="30" customHeight="1" x14ac:dyDescent="0.3">
      <c r="A344" s="261" t="s">
        <v>1943</v>
      </c>
      <c r="B344" s="171" t="s">
        <v>2168</v>
      </c>
      <c r="C344" s="177" t="s">
        <v>1625</v>
      </c>
      <c r="D344" s="171" t="s">
        <v>2173</v>
      </c>
      <c r="E344" s="171">
        <v>2020</v>
      </c>
      <c r="F344" s="171">
        <v>3</v>
      </c>
      <c r="G344" s="177">
        <v>1</v>
      </c>
      <c r="H344" s="177">
        <v>3</v>
      </c>
      <c r="I344" s="171" t="s">
        <v>2165</v>
      </c>
      <c r="J344" s="176" t="s">
        <v>1223</v>
      </c>
    </row>
    <row r="345" spans="1:10" ht="30" customHeight="1" x14ac:dyDescent="0.3">
      <c r="A345" s="257" t="s">
        <v>1940</v>
      </c>
      <c r="B345" s="177" t="s">
        <v>2047</v>
      </c>
      <c r="C345" s="177" t="s">
        <v>2172</v>
      </c>
      <c r="D345" s="177" t="s">
        <v>1843</v>
      </c>
      <c r="E345" s="177">
        <v>2020</v>
      </c>
      <c r="F345" s="177">
        <v>5</v>
      </c>
      <c r="G345" s="177">
        <v>1</v>
      </c>
      <c r="H345" s="177">
        <v>5</v>
      </c>
      <c r="I345" s="177" t="s">
        <v>2046</v>
      </c>
      <c r="J345" s="176" t="s">
        <v>1223</v>
      </c>
    </row>
    <row r="346" spans="1:10" ht="30" customHeight="1" x14ac:dyDescent="0.3">
      <c r="A346" s="261" t="s">
        <v>1943</v>
      </c>
      <c r="B346" s="171" t="s">
        <v>2171</v>
      </c>
      <c r="C346" s="177" t="s">
        <v>2170</v>
      </c>
      <c r="D346" s="171"/>
      <c r="E346" s="171">
        <v>2020</v>
      </c>
      <c r="F346" s="171">
        <v>4</v>
      </c>
      <c r="G346" s="177">
        <v>1</v>
      </c>
      <c r="H346" s="177">
        <v>4</v>
      </c>
      <c r="I346" s="171" t="s">
        <v>2169</v>
      </c>
      <c r="J346" s="176" t="s">
        <v>1223</v>
      </c>
    </row>
    <row r="347" spans="1:10" ht="30" customHeight="1" x14ac:dyDescent="0.3">
      <c r="A347" s="261" t="s">
        <v>1943</v>
      </c>
      <c r="B347" s="171" t="s">
        <v>2168</v>
      </c>
      <c r="C347" s="177" t="s">
        <v>2167</v>
      </c>
      <c r="D347" s="171" t="s">
        <v>2166</v>
      </c>
      <c r="E347" s="171">
        <v>2020</v>
      </c>
      <c r="F347" s="171">
        <v>2.2999999999999998</v>
      </c>
      <c r="G347" s="177">
        <v>2</v>
      </c>
      <c r="H347" s="177">
        <v>4.5999999999999996</v>
      </c>
      <c r="I347" s="171" t="s">
        <v>2165</v>
      </c>
      <c r="J347" s="176" t="s">
        <v>1223</v>
      </c>
    </row>
    <row r="348" spans="1:10" ht="30" customHeight="1" x14ac:dyDescent="0.3">
      <c r="A348" s="261" t="s">
        <v>1883</v>
      </c>
      <c r="B348" s="171" t="s">
        <v>2164</v>
      </c>
      <c r="C348" s="177" t="s">
        <v>2163</v>
      </c>
      <c r="D348" s="171" t="s">
        <v>2162</v>
      </c>
      <c r="E348" s="171">
        <v>2020</v>
      </c>
      <c r="F348" s="171">
        <v>3</v>
      </c>
      <c r="G348" s="177">
        <v>1</v>
      </c>
      <c r="H348" s="177">
        <v>3</v>
      </c>
      <c r="I348" s="171" t="s">
        <v>2161</v>
      </c>
      <c r="J348" s="176" t="s">
        <v>1223</v>
      </c>
    </row>
    <row r="349" spans="1:10" ht="30" customHeight="1" x14ac:dyDescent="0.3">
      <c r="A349" s="261" t="s">
        <v>1883</v>
      </c>
      <c r="B349" s="171" t="s">
        <v>2160</v>
      </c>
      <c r="C349" s="177" t="s">
        <v>2159</v>
      </c>
      <c r="D349" s="171" t="s">
        <v>2158</v>
      </c>
      <c r="E349" s="171">
        <v>2020</v>
      </c>
      <c r="F349" s="171">
        <v>2</v>
      </c>
      <c r="G349" s="177">
        <v>1</v>
      </c>
      <c r="H349" s="177">
        <v>2</v>
      </c>
      <c r="I349" s="171" t="s">
        <v>1601</v>
      </c>
      <c r="J349" s="176" t="s">
        <v>1223</v>
      </c>
    </row>
    <row r="350" spans="1:10" ht="30" customHeight="1" x14ac:dyDescent="0.3">
      <c r="A350" s="261" t="s">
        <v>1883</v>
      </c>
      <c r="B350" s="171" t="s">
        <v>1749</v>
      </c>
      <c r="C350" s="177" t="s">
        <v>2157</v>
      </c>
      <c r="D350" s="171" t="s">
        <v>2156</v>
      </c>
      <c r="E350" s="171">
        <v>2020</v>
      </c>
      <c r="F350" s="171">
        <v>2.4</v>
      </c>
      <c r="G350" s="177">
        <v>1</v>
      </c>
      <c r="H350" s="177">
        <v>2.4</v>
      </c>
      <c r="I350" s="171" t="s">
        <v>2155</v>
      </c>
      <c r="J350" s="176" t="s">
        <v>1223</v>
      </c>
    </row>
    <row r="351" spans="1:10" ht="30" customHeight="1" x14ac:dyDescent="0.3">
      <c r="A351" s="261" t="s">
        <v>1841</v>
      </c>
      <c r="B351" s="171" t="s">
        <v>2007</v>
      </c>
      <c r="C351" s="177" t="s">
        <v>2118</v>
      </c>
      <c r="D351" s="171" t="s">
        <v>1528</v>
      </c>
      <c r="E351" s="171">
        <v>2020</v>
      </c>
      <c r="F351" s="171">
        <v>4</v>
      </c>
      <c r="G351" s="177">
        <v>1</v>
      </c>
      <c r="H351" s="177">
        <v>4</v>
      </c>
      <c r="I351" s="171" t="s">
        <v>2006</v>
      </c>
      <c r="J351" s="176" t="s">
        <v>1223</v>
      </c>
    </row>
    <row r="352" spans="1:10" ht="30" customHeight="1" x14ac:dyDescent="0.3">
      <c r="A352" s="261" t="s">
        <v>1841</v>
      </c>
      <c r="B352" s="171" t="s">
        <v>2154</v>
      </c>
      <c r="C352" s="177" t="s">
        <v>2118</v>
      </c>
      <c r="D352" s="171" t="s">
        <v>1528</v>
      </c>
      <c r="E352" s="171">
        <v>2020</v>
      </c>
      <c r="F352" s="171">
        <v>4</v>
      </c>
      <c r="G352" s="177">
        <v>1</v>
      </c>
      <c r="H352" s="177">
        <v>4</v>
      </c>
      <c r="I352" s="171" t="s">
        <v>2153</v>
      </c>
      <c r="J352" s="176" t="s">
        <v>1223</v>
      </c>
    </row>
    <row r="353" spans="1:10" ht="30" customHeight="1" x14ac:dyDescent="0.3">
      <c r="A353" s="261" t="s">
        <v>2141</v>
      </c>
      <c r="B353" s="171" t="s">
        <v>2152</v>
      </c>
      <c r="C353" s="177" t="s">
        <v>2118</v>
      </c>
      <c r="D353" s="171" t="s">
        <v>2128</v>
      </c>
      <c r="E353" s="171">
        <v>2020</v>
      </c>
      <c r="F353" s="171">
        <v>19</v>
      </c>
      <c r="G353" s="177">
        <v>2</v>
      </c>
      <c r="H353" s="177">
        <v>19</v>
      </c>
      <c r="I353" s="171" t="s">
        <v>2151</v>
      </c>
      <c r="J353" s="176" t="s">
        <v>1223</v>
      </c>
    </row>
    <row r="354" spans="1:10" ht="30" customHeight="1" x14ac:dyDescent="0.3">
      <c r="A354" s="261" t="s">
        <v>2141</v>
      </c>
      <c r="B354" s="171" t="s">
        <v>2150</v>
      </c>
      <c r="C354" s="177" t="s">
        <v>2118</v>
      </c>
      <c r="D354" s="171" t="s">
        <v>1528</v>
      </c>
      <c r="E354" s="171">
        <v>2020</v>
      </c>
      <c r="F354" s="171">
        <v>6.5</v>
      </c>
      <c r="G354" s="177">
        <v>1</v>
      </c>
      <c r="H354" s="177">
        <v>6.5</v>
      </c>
      <c r="I354" s="171" t="s">
        <v>2149</v>
      </c>
      <c r="J354" s="176" t="s">
        <v>1223</v>
      </c>
    </row>
    <row r="355" spans="1:10" ht="30" customHeight="1" x14ac:dyDescent="0.3">
      <c r="A355" s="261" t="s">
        <v>2141</v>
      </c>
      <c r="B355" s="171" t="s">
        <v>1501</v>
      </c>
      <c r="C355" s="177" t="s">
        <v>2118</v>
      </c>
      <c r="D355" s="171" t="s">
        <v>1528</v>
      </c>
      <c r="E355" s="171">
        <v>2020</v>
      </c>
      <c r="F355" s="171">
        <v>6.5</v>
      </c>
      <c r="G355" s="177">
        <v>1</v>
      </c>
      <c r="H355" s="177">
        <v>6.5</v>
      </c>
      <c r="I355" s="171" t="s">
        <v>2148</v>
      </c>
      <c r="J355" s="176" t="s">
        <v>1223</v>
      </c>
    </row>
    <row r="356" spans="1:10" ht="30" customHeight="1" x14ac:dyDescent="0.3">
      <c r="A356" s="261" t="s">
        <v>2141</v>
      </c>
      <c r="B356" s="171" t="s">
        <v>2147</v>
      </c>
      <c r="C356" s="177" t="s">
        <v>2118</v>
      </c>
      <c r="D356" s="171" t="s">
        <v>1528</v>
      </c>
      <c r="E356" s="171">
        <v>2020</v>
      </c>
      <c r="F356" s="171" t="s">
        <v>2117</v>
      </c>
      <c r="G356" s="177">
        <v>1</v>
      </c>
      <c r="H356" s="177">
        <v>9.5</v>
      </c>
      <c r="I356" s="171" t="s">
        <v>2146</v>
      </c>
      <c r="J356" s="176" t="s">
        <v>1223</v>
      </c>
    </row>
    <row r="357" spans="1:10" ht="30" customHeight="1" x14ac:dyDescent="0.3">
      <c r="A357" s="259" t="s">
        <v>2141</v>
      </c>
      <c r="B357" s="171" t="s">
        <v>2145</v>
      </c>
      <c r="C357" s="177" t="s">
        <v>2118</v>
      </c>
      <c r="D357" s="171" t="s">
        <v>2128</v>
      </c>
      <c r="E357" s="171">
        <v>2020</v>
      </c>
      <c r="F357" s="171">
        <v>19</v>
      </c>
      <c r="G357" s="177">
        <v>2</v>
      </c>
      <c r="H357" s="177">
        <v>19</v>
      </c>
      <c r="I357" s="171" t="s">
        <v>2144</v>
      </c>
      <c r="J357" s="176" t="s">
        <v>1223</v>
      </c>
    </row>
    <row r="358" spans="1:10" ht="30" customHeight="1" x14ac:dyDescent="0.3">
      <c r="A358" s="259" t="s">
        <v>2141</v>
      </c>
      <c r="B358" s="171" t="s">
        <v>2143</v>
      </c>
      <c r="C358" s="177" t="s">
        <v>2118</v>
      </c>
      <c r="D358" s="171" t="s">
        <v>2128</v>
      </c>
      <c r="E358" s="171">
        <v>2020</v>
      </c>
      <c r="F358" s="171">
        <v>19</v>
      </c>
      <c r="G358" s="177">
        <v>2</v>
      </c>
      <c r="H358" s="177">
        <v>19</v>
      </c>
      <c r="I358" s="171" t="s">
        <v>2142</v>
      </c>
      <c r="J358" s="176" t="s">
        <v>1223</v>
      </c>
    </row>
    <row r="359" spans="1:10" ht="30" customHeight="1" x14ac:dyDescent="0.3">
      <c r="A359" s="259" t="s">
        <v>2141</v>
      </c>
      <c r="B359" s="171" t="s">
        <v>2140</v>
      </c>
      <c r="C359" s="177" t="s">
        <v>2118</v>
      </c>
      <c r="D359" s="171" t="s">
        <v>1528</v>
      </c>
      <c r="E359" s="171">
        <v>2020</v>
      </c>
      <c r="F359" s="171" t="s">
        <v>2117</v>
      </c>
      <c r="G359" s="177">
        <v>1</v>
      </c>
      <c r="H359" s="177" t="s">
        <v>2117</v>
      </c>
      <c r="I359" s="171" t="s">
        <v>2139</v>
      </c>
      <c r="J359" s="176" t="s">
        <v>1223</v>
      </c>
    </row>
    <row r="360" spans="1:10" ht="30" customHeight="1" x14ac:dyDescent="0.3">
      <c r="A360" s="259" t="s">
        <v>2119</v>
      </c>
      <c r="B360" s="171" t="s">
        <v>2138</v>
      </c>
      <c r="C360" s="177" t="s">
        <v>2118</v>
      </c>
      <c r="D360" s="171" t="s">
        <v>1528</v>
      </c>
      <c r="E360" s="171">
        <v>2020</v>
      </c>
      <c r="F360" s="171" t="s">
        <v>2117</v>
      </c>
      <c r="G360" s="177">
        <v>1</v>
      </c>
      <c r="H360" s="177" t="s">
        <v>2117</v>
      </c>
      <c r="I360" s="171" t="s">
        <v>2137</v>
      </c>
      <c r="J360" s="176" t="s">
        <v>1223</v>
      </c>
    </row>
    <row r="361" spans="1:10" ht="30" customHeight="1" x14ac:dyDescent="0.3">
      <c r="A361" s="259" t="s">
        <v>2119</v>
      </c>
      <c r="B361" s="171" t="s">
        <v>2136</v>
      </c>
      <c r="C361" s="177" t="s">
        <v>2118</v>
      </c>
      <c r="D361" s="171" t="s">
        <v>1528</v>
      </c>
      <c r="E361" s="171">
        <v>2020</v>
      </c>
      <c r="F361" s="171" t="s">
        <v>2117</v>
      </c>
      <c r="G361" s="177">
        <v>1</v>
      </c>
      <c r="H361" s="177" t="s">
        <v>2117</v>
      </c>
      <c r="I361" s="171" t="s">
        <v>2135</v>
      </c>
      <c r="J361" s="176" t="s">
        <v>1223</v>
      </c>
    </row>
    <row r="362" spans="1:10" ht="30" customHeight="1" x14ac:dyDescent="0.3">
      <c r="A362" s="259" t="s">
        <v>2119</v>
      </c>
      <c r="B362" s="171" t="s">
        <v>2134</v>
      </c>
      <c r="C362" s="177" t="s">
        <v>2118</v>
      </c>
      <c r="D362" s="171" t="s">
        <v>1528</v>
      </c>
      <c r="E362" s="171">
        <v>2020</v>
      </c>
      <c r="F362" s="171" t="s">
        <v>2133</v>
      </c>
      <c r="G362" s="177">
        <v>1</v>
      </c>
      <c r="H362" s="177" t="s">
        <v>2133</v>
      </c>
      <c r="I362" s="171" t="s">
        <v>2132</v>
      </c>
      <c r="J362" s="176" t="s">
        <v>1223</v>
      </c>
    </row>
    <row r="363" spans="1:10" ht="30" customHeight="1" x14ac:dyDescent="0.3">
      <c r="A363" s="259" t="s">
        <v>2119</v>
      </c>
      <c r="B363" s="171" t="s">
        <v>2131</v>
      </c>
      <c r="C363" s="177" t="s">
        <v>2118</v>
      </c>
      <c r="D363" s="171" t="s">
        <v>1528</v>
      </c>
      <c r="E363" s="171">
        <v>2020</v>
      </c>
      <c r="F363" s="171">
        <v>19</v>
      </c>
      <c r="G363" s="177">
        <v>2</v>
      </c>
      <c r="H363" s="177">
        <v>19</v>
      </c>
      <c r="I363" s="171" t="s">
        <v>2130</v>
      </c>
      <c r="J363" s="176" t="s">
        <v>1223</v>
      </c>
    </row>
    <row r="364" spans="1:10" ht="30" customHeight="1" x14ac:dyDescent="0.3">
      <c r="A364" s="259" t="s">
        <v>2119</v>
      </c>
      <c r="B364" s="171" t="s">
        <v>2129</v>
      </c>
      <c r="C364" s="177" t="s">
        <v>2118</v>
      </c>
      <c r="D364" s="171" t="s">
        <v>2128</v>
      </c>
      <c r="E364" s="171">
        <v>2020</v>
      </c>
      <c r="F364" s="171" t="s">
        <v>2117</v>
      </c>
      <c r="G364" s="177">
        <v>1</v>
      </c>
      <c r="H364" s="177" t="s">
        <v>2117</v>
      </c>
      <c r="I364" s="171" t="s">
        <v>2127</v>
      </c>
      <c r="J364" s="176" t="s">
        <v>1223</v>
      </c>
    </row>
    <row r="365" spans="1:10" ht="30" customHeight="1" x14ac:dyDescent="0.3">
      <c r="A365" s="259" t="s">
        <v>2119</v>
      </c>
      <c r="B365" s="171" t="s">
        <v>1951</v>
      </c>
      <c r="C365" s="177" t="s">
        <v>2118</v>
      </c>
      <c r="D365" s="171" t="s">
        <v>1528</v>
      </c>
      <c r="E365" s="171">
        <v>2020</v>
      </c>
      <c r="F365" s="171" t="s">
        <v>2117</v>
      </c>
      <c r="G365" s="177">
        <v>1</v>
      </c>
      <c r="H365" s="177" t="s">
        <v>2117</v>
      </c>
      <c r="I365" s="171" t="s">
        <v>2126</v>
      </c>
      <c r="J365" s="176" t="s">
        <v>1223</v>
      </c>
    </row>
    <row r="366" spans="1:10" ht="30" customHeight="1" x14ac:dyDescent="0.3">
      <c r="A366" s="259" t="s">
        <v>2119</v>
      </c>
      <c r="B366" s="171" t="s">
        <v>2125</v>
      </c>
      <c r="C366" s="177" t="s">
        <v>2118</v>
      </c>
      <c r="D366" s="171" t="s">
        <v>1528</v>
      </c>
      <c r="E366" s="171">
        <v>2020</v>
      </c>
      <c r="F366" s="171" t="s">
        <v>2117</v>
      </c>
      <c r="G366" s="177">
        <v>1</v>
      </c>
      <c r="H366" s="177" t="s">
        <v>2117</v>
      </c>
      <c r="I366" s="171" t="s">
        <v>2124</v>
      </c>
      <c r="J366" s="176" t="s">
        <v>1223</v>
      </c>
    </row>
    <row r="367" spans="1:10" ht="30" customHeight="1" x14ac:dyDescent="0.3">
      <c r="A367" s="259" t="s">
        <v>2119</v>
      </c>
      <c r="B367" s="171" t="s">
        <v>2123</v>
      </c>
      <c r="C367" s="177" t="s">
        <v>2118</v>
      </c>
      <c r="D367" s="171" t="s">
        <v>1528</v>
      </c>
      <c r="E367" s="171">
        <v>2020</v>
      </c>
      <c r="F367" s="171" t="s">
        <v>2117</v>
      </c>
      <c r="G367" s="177">
        <v>1</v>
      </c>
      <c r="H367" s="177" t="s">
        <v>2117</v>
      </c>
      <c r="I367" s="171" t="s">
        <v>2122</v>
      </c>
      <c r="J367" s="176" t="s">
        <v>1223</v>
      </c>
    </row>
    <row r="368" spans="1:10" ht="30" customHeight="1" x14ac:dyDescent="0.3">
      <c r="A368" s="259" t="s">
        <v>2119</v>
      </c>
      <c r="B368" s="171" t="s">
        <v>2121</v>
      </c>
      <c r="C368" s="177" t="s">
        <v>2118</v>
      </c>
      <c r="D368" s="171" t="s">
        <v>1528</v>
      </c>
      <c r="E368" s="171">
        <v>2020</v>
      </c>
      <c r="F368" s="171">
        <v>8</v>
      </c>
      <c r="G368" s="177">
        <v>1</v>
      </c>
      <c r="H368" s="177">
        <v>8</v>
      </c>
      <c r="I368" s="171" t="s">
        <v>2120</v>
      </c>
      <c r="J368" s="176" t="s">
        <v>1223</v>
      </c>
    </row>
    <row r="369" spans="1:10" ht="30" customHeight="1" x14ac:dyDescent="0.3">
      <c r="A369" s="259" t="s">
        <v>2119</v>
      </c>
      <c r="B369" s="171" t="s">
        <v>1727</v>
      </c>
      <c r="C369" s="177" t="s">
        <v>2118</v>
      </c>
      <c r="D369" s="171" t="s">
        <v>1528</v>
      </c>
      <c r="E369" s="171">
        <v>2020</v>
      </c>
      <c r="F369" s="171" t="s">
        <v>2117</v>
      </c>
      <c r="G369" s="177">
        <v>1</v>
      </c>
      <c r="H369" s="177" t="s">
        <v>2117</v>
      </c>
      <c r="I369" s="171" t="s">
        <v>1725</v>
      </c>
      <c r="J369" s="176" t="s">
        <v>1223</v>
      </c>
    </row>
    <row r="370" spans="1:10" ht="30" customHeight="1" x14ac:dyDescent="0.3">
      <c r="A370" s="257" t="s">
        <v>2114</v>
      </c>
      <c r="B370" s="177" t="s">
        <v>2116</v>
      </c>
      <c r="C370" s="177" t="s">
        <v>2112</v>
      </c>
      <c r="D370" s="177" t="s">
        <v>2111</v>
      </c>
      <c r="E370" s="177">
        <v>2020</v>
      </c>
      <c r="F370" s="177">
        <v>43</v>
      </c>
      <c r="G370" s="177">
        <v>1</v>
      </c>
      <c r="H370" s="177">
        <v>40</v>
      </c>
      <c r="I370" s="177" t="s">
        <v>2115</v>
      </c>
      <c r="J370" s="176" t="s">
        <v>1223</v>
      </c>
    </row>
    <row r="371" spans="1:10" ht="30" customHeight="1" x14ac:dyDescent="0.3">
      <c r="A371" s="257" t="s">
        <v>2114</v>
      </c>
      <c r="B371" s="177" t="s">
        <v>2113</v>
      </c>
      <c r="C371" s="177" t="s">
        <v>2112</v>
      </c>
      <c r="D371" s="177" t="s">
        <v>2111</v>
      </c>
      <c r="E371" s="177">
        <v>2020</v>
      </c>
      <c r="F371" s="178">
        <v>44</v>
      </c>
      <c r="G371" s="177">
        <v>1</v>
      </c>
      <c r="H371" s="177">
        <v>30</v>
      </c>
      <c r="I371" s="177" t="s">
        <v>2110</v>
      </c>
      <c r="J371" s="176" t="s">
        <v>1223</v>
      </c>
    </row>
    <row r="372" spans="1:10" ht="30" customHeight="1" x14ac:dyDescent="0.3">
      <c r="A372" s="261" t="s">
        <v>1883</v>
      </c>
      <c r="B372" s="171" t="s">
        <v>1873</v>
      </c>
      <c r="C372" s="177" t="s">
        <v>2109</v>
      </c>
      <c r="D372" s="171" t="s">
        <v>2108</v>
      </c>
      <c r="E372" s="171">
        <v>2020</v>
      </c>
      <c r="F372" s="171">
        <v>35</v>
      </c>
      <c r="G372" s="177">
        <v>1</v>
      </c>
      <c r="H372" s="177">
        <v>35</v>
      </c>
      <c r="I372" s="171" t="s">
        <v>1871</v>
      </c>
      <c r="J372" s="176" t="s">
        <v>1223</v>
      </c>
    </row>
    <row r="373" spans="1:10" ht="30" customHeight="1" x14ac:dyDescent="0.3">
      <c r="A373" s="261" t="s">
        <v>1883</v>
      </c>
      <c r="B373" s="171" t="s">
        <v>2107</v>
      </c>
      <c r="C373" s="177" t="s">
        <v>2106</v>
      </c>
      <c r="D373" s="171" t="s">
        <v>2105</v>
      </c>
      <c r="E373" s="171">
        <v>2020</v>
      </c>
      <c r="F373" s="171">
        <v>35</v>
      </c>
      <c r="G373" s="177">
        <v>1</v>
      </c>
      <c r="H373" s="177">
        <v>35</v>
      </c>
      <c r="I373" s="171" t="s">
        <v>2104</v>
      </c>
      <c r="J373" s="176" t="s">
        <v>1223</v>
      </c>
    </row>
    <row r="374" spans="1:10" ht="30" customHeight="1" x14ac:dyDescent="0.3">
      <c r="A374" s="262" t="s">
        <v>1995</v>
      </c>
      <c r="B374" s="186" t="s">
        <v>2103</v>
      </c>
      <c r="C374" s="186" t="s">
        <v>1239</v>
      </c>
      <c r="D374" s="186">
        <v>16.5</v>
      </c>
      <c r="E374" s="186">
        <v>2020</v>
      </c>
      <c r="F374" s="186">
        <v>12.5</v>
      </c>
      <c r="G374" s="186">
        <v>1</v>
      </c>
      <c r="H374" s="186">
        <v>12.5</v>
      </c>
      <c r="I374" s="186" t="s">
        <v>2102</v>
      </c>
      <c r="J374" s="184" t="s">
        <v>1223</v>
      </c>
    </row>
    <row r="375" spans="1:10" ht="30" customHeight="1" x14ac:dyDescent="0.3">
      <c r="A375" s="262" t="s">
        <v>1995</v>
      </c>
      <c r="B375" s="186" t="s">
        <v>2101</v>
      </c>
      <c r="C375" s="186" t="s">
        <v>1239</v>
      </c>
      <c r="D375" s="186">
        <v>16.5</v>
      </c>
      <c r="E375" s="186">
        <v>2020</v>
      </c>
      <c r="F375" s="186">
        <v>12.5</v>
      </c>
      <c r="G375" s="186">
        <v>1</v>
      </c>
      <c r="H375" s="186">
        <v>12.5</v>
      </c>
      <c r="I375" s="186" t="s">
        <v>2100</v>
      </c>
      <c r="J375" s="184" t="s">
        <v>1223</v>
      </c>
    </row>
    <row r="376" spans="1:10" ht="30" customHeight="1" x14ac:dyDescent="0.3">
      <c r="A376" s="262" t="s">
        <v>1995</v>
      </c>
      <c r="B376" s="186" t="s">
        <v>1823</v>
      </c>
      <c r="C376" s="186" t="s">
        <v>1239</v>
      </c>
      <c r="D376" s="186">
        <v>16.5</v>
      </c>
      <c r="E376" s="186">
        <v>2020</v>
      </c>
      <c r="F376" s="186">
        <v>12.5</v>
      </c>
      <c r="G376" s="186">
        <v>1</v>
      </c>
      <c r="H376" s="186">
        <v>12.5</v>
      </c>
      <c r="I376" s="186" t="s">
        <v>2099</v>
      </c>
      <c r="J376" s="184" t="s">
        <v>1223</v>
      </c>
    </row>
    <row r="377" spans="1:10" ht="30" customHeight="1" x14ac:dyDescent="0.3">
      <c r="A377" s="262" t="s">
        <v>1995</v>
      </c>
      <c r="B377" s="186" t="s">
        <v>2098</v>
      </c>
      <c r="C377" s="186" t="s">
        <v>1239</v>
      </c>
      <c r="D377" s="186">
        <v>16.5</v>
      </c>
      <c r="E377" s="186">
        <v>2020</v>
      </c>
      <c r="F377" s="186">
        <v>12.5</v>
      </c>
      <c r="G377" s="186">
        <v>1</v>
      </c>
      <c r="H377" s="186">
        <v>12.5</v>
      </c>
      <c r="I377" s="186" t="s">
        <v>2097</v>
      </c>
      <c r="J377" s="184" t="s">
        <v>1223</v>
      </c>
    </row>
    <row r="378" spans="1:10" ht="30" customHeight="1" x14ac:dyDescent="0.3">
      <c r="A378" s="262" t="s">
        <v>1995</v>
      </c>
      <c r="B378" s="186" t="s">
        <v>2096</v>
      </c>
      <c r="C378" s="186" t="s">
        <v>1239</v>
      </c>
      <c r="D378" s="186">
        <v>16.5</v>
      </c>
      <c r="E378" s="186">
        <v>2020</v>
      </c>
      <c r="F378" s="186">
        <v>12.5</v>
      </c>
      <c r="G378" s="186">
        <v>1</v>
      </c>
      <c r="H378" s="186">
        <v>12.5</v>
      </c>
      <c r="I378" s="186" t="s">
        <v>2095</v>
      </c>
      <c r="J378" s="184" t="s">
        <v>1223</v>
      </c>
    </row>
    <row r="379" spans="1:10" ht="30" customHeight="1" x14ac:dyDescent="0.3">
      <c r="A379" s="262" t="s">
        <v>1995</v>
      </c>
      <c r="B379" s="186" t="s">
        <v>2094</v>
      </c>
      <c r="C379" s="186" t="s">
        <v>1239</v>
      </c>
      <c r="D379" s="186">
        <v>16.5</v>
      </c>
      <c r="E379" s="186">
        <v>2020</v>
      </c>
      <c r="F379" s="186">
        <v>12.5</v>
      </c>
      <c r="G379" s="186">
        <v>1</v>
      </c>
      <c r="H379" s="186">
        <v>12.5</v>
      </c>
      <c r="I379" s="186" t="s">
        <v>2093</v>
      </c>
      <c r="J379" s="184" t="s">
        <v>1223</v>
      </c>
    </row>
    <row r="380" spans="1:10" ht="30" customHeight="1" x14ac:dyDescent="0.3">
      <c r="A380" s="262" t="s">
        <v>1995</v>
      </c>
      <c r="B380" s="186" t="s">
        <v>1825</v>
      </c>
      <c r="C380" s="186" t="s">
        <v>1239</v>
      </c>
      <c r="D380" s="186">
        <v>16.5</v>
      </c>
      <c r="E380" s="186">
        <v>2020</v>
      </c>
      <c r="F380" s="186">
        <v>12.5</v>
      </c>
      <c r="G380" s="186">
        <v>1</v>
      </c>
      <c r="H380" s="186">
        <v>12.5</v>
      </c>
      <c r="I380" s="186" t="s">
        <v>2092</v>
      </c>
      <c r="J380" s="184" t="s">
        <v>1223</v>
      </c>
    </row>
    <row r="381" spans="1:10" ht="30" customHeight="1" x14ac:dyDescent="0.3">
      <c r="A381" s="262" t="s">
        <v>1995</v>
      </c>
      <c r="B381" s="186" t="s">
        <v>2091</v>
      </c>
      <c r="C381" s="186" t="s">
        <v>1239</v>
      </c>
      <c r="D381" s="186">
        <v>16.5</v>
      </c>
      <c r="E381" s="186">
        <v>2020</v>
      </c>
      <c r="F381" s="186">
        <v>12.5</v>
      </c>
      <c r="G381" s="186">
        <v>1</v>
      </c>
      <c r="H381" s="186">
        <v>12.5</v>
      </c>
      <c r="I381" s="186" t="s">
        <v>2090</v>
      </c>
      <c r="J381" s="184" t="s">
        <v>1223</v>
      </c>
    </row>
    <row r="382" spans="1:10" ht="30" customHeight="1" x14ac:dyDescent="0.3">
      <c r="A382" s="262" t="s">
        <v>1995</v>
      </c>
      <c r="B382" s="186" t="s">
        <v>2089</v>
      </c>
      <c r="C382" s="186" t="s">
        <v>1239</v>
      </c>
      <c r="D382" s="186">
        <v>16.5</v>
      </c>
      <c r="E382" s="186">
        <v>2020</v>
      </c>
      <c r="F382" s="186">
        <v>12.5</v>
      </c>
      <c r="G382" s="186">
        <v>1</v>
      </c>
      <c r="H382" s="186">
        <v>12.5</v>
      </c>
      <c r="I382" s="186" t="s">
        <v>2088</v>
      </c>
      <c r="J382" s="184" t="s">
        <v>1223</v>
      </c>
    </row>
    <row r="383" spans="1:10" ht="30" customHeight="1" x14ac:dyDescent="0.3">
      <c r="A383" s="262" t="s">
        <v>1995</v>
      </c>
      <c r="B383" s="186" t="s">
        <v>2087</v>
      </c>
      <c r="C383" s="186" t="s">
        <v>1239</v>
      </c>
      <c r="D383" s="186">
        <v>16.5</v>
      </c>
      <c r="E383" s="186">
        <v>2020</v>
      </c>
      <c r="F383" s="186">
        <v>12.5</v>
      </c>
      <c r="G383" s="186">
        <v>1</v>
      </c>
      <c r="H383" s="186">
        <v>12.5</v>
      </c>
      <c r="I383" s="186" t="s">
        <v>2086</v>
      </c>
      <c r="J383" s="184" t="s">
        <v>1223</v>
      </c>
    </row>
    <row r="384" spans="1:10" ht="30" customHeight="1" x14ac:dyDescent="0.3">
      <c r="A384" s="262" t="s">
        <v>1995</v>
      </c>
      <c r="B384" s="186" t="s">
        <v>2085</v>
      </c>
      <c r="C384" s="186" t="s">
        <v>1239</v>
      </c>
      <c r="D384" s="186">
        <v>16.5</v>
      </c>
      <c r="E384" s="186">
        <v>2020</v>
      </c>
      <c r="F384" s="186">
        <v>12.5</v>
      </c>
      <c r="G384" s="186">
        <v>1</v>
      </c>
      <c r="H384" s="186">
        <v>12.5</v>
      </c>
      <c r="I384" s="186" t="s">
        <v>2084</v>
      </c>
      <c r="J384" s="184" t="s">
        <v>1223</v>
      </c>
    </row>
    <row r="385" spans="1:10" ht="30" customHeight="1" x14ac:dyDescent="0.3">
      <c r="A385" s="262" t="s">
        <v>1995</v>
      </c>
      <c r="B385" s="186" t="s">
        <v>2083</v>
      </c>
      <c r="C385" s="186" t="s">
        <v>1239</v>
      </c>
      <c r="D385" s="186">
        <v>16.5</v>
      </c>
      <c r="E385" s="186">
        <v>2020</v>
      </c>
      <c r="F385" s="186">
        <v>12.5</v>
      </c>
      <c r="G385" s="186">
        <v>1</v>
      </c>
      <c r="H385" s="186">
        <v>12.5</v>
      </c>
      <c r="I385" s="186" t="s">
        <v>2082</v>
      </c>
      <c r="J385" s="184" t="s">
        <v>1223</v>
      </c>
    </row>
    <row r="386" spans="1:10" ht="30" customHeight="1" x14ac:dyDescent="0.3">
      <c r="A386" s="262" t="s">
        <v>1995</v>
      </c>
      <c r="B386" s="186" t="s">
        <v>1693</v>
      </c>
      <c r="C386" s="186" t="s">
        <v>1239</v>
      </c>
      <c r="D386" s="186">
        <v>16.5</v>
      </c>
      <c r="E386" s="186">
        <v>2020</v>
      </c>
      <c r="F386" s="186">
        <v>12.5</v>
      </c>
      <c r="G386" s="186">
        <v>1</v>
      </c>
      <c r="H386" s="186">
        <v>12.5</v>
      </c>
      <c r="I386" s="186" t="s">
        <v>2081</v>
      </c>
      <c r="J386" s="184" t="s">
        <v>1223</v>
      </c>
    </row>
    <row r="387" spans="1:10" ht="30" customHeight="1" x14ac:dyDescent="0.3">
      <c r="A387" s="262" t="s">
        <v>1995</v>
      </c>
      <c r="B387" s="186" t="s">
        <v>2080</v>
      </c>
      <c r="C387" s="186" t="s">
        <v>1239</v>
      </c>
      <c r="D387" s="186">
        <v>16.5</v>
      </c>
      <c r="E387" s="186">
        <v>2020</v>
      </c>
      <c r="F387" s="186">
        <v>12.5</v>
      </c>
      <c r="G387" s="186">
        <v>1</v>
      </c>
      <c r="H387" s="186">
        <v>12.5</v>
      </c>
      <c r="I387" s="186" t="s">
        <v>2079</v>
      </c>
      <c r="J387" s="184" t="s">
        <v>1223</v>
      </c>
    </row>
    <row r="388" spans="1:10" ht="30" customHeight="1" x14ac:dyDescent="0.3">
      <c r="A388" s="262" t="s">
        <v>1995</v>
      </c>
      <c r="B388" s="186" t="s">
        <v>2078</v>
      </c>
      <c r="C388" s="186" t="s">
        <v>1239</v>
      </c>
      <c r="D388" s="186">
        <v>16.5</v>
      </c>
      <c r="E388" s="186">
        <v>2020</v>
      </c>
      <c r="F388" s="186">
        <v>12.5</v>
      </c>
      <c r="G388" s="186">
        <v>1</v>
      </c>
      <c r="H388" s="186">
        <v>12.5</v>
      </c>
      <c r="I388" s="186" t="s">
        <v>2077</v>
      </c>
      <c r="J388" s="184" t="s">
        <v>1223</v>
      </c>
    </row>
    <row r="389" spans="1:10" ht="30" customHeight="1" x14ac:dyDescent="0.3">
      <c r="A389" s="262" t="s">
        <v>1995</v>
      </c>
      <c r="B389" s="186" t="s">
        <v>2076</v>
      </c>
      <c r="C389" s="186" t="s">
        <v>1239</v>
      </c>
      <c r="D389" s="186">
        <v>16.5</v>
      </c>
      <c r="E389" s="186">
        <v>2020</v>
      </c>
      <c r="F389" s="186">
        <v>12.5</v>
      </c>
      <c r="G389" s="186">
        <v>1</v>
      </c>
      <c r="H389" s="186">
        <v>12.5</v>
      </c>
      <c r="I389" s="186" t="s">
        <v>2075</v>
      </c>
      <c r="J389" s="184" t="s">
        <v>1223</v>
      </c>
    </row>
    <row r="390" spans="1:10" ht="30" customHeight="1" x14ac:dyDescent="0.3">
      <c r="A390" s="262" t="s">
        <v>1995</v>
      </c>
      <c r="B390" s="186" t="s">
        <v>2074</v>
      </c>
      <c r="C390" s="186" t="s">
        <v>1239</v>
      </c>
      <c r="D390" s="186">
        <v>16.5</v>
      </c>
      <c r="E390" s="186">
        <v>2020</v>
      </c>
      <c r="F390" s="186">
        <v>12.5</v>
      </c>
      <c r="G390" s="186">
        <v>1</v>
      </c>
      <c r="H390" s="186">
        <v>12.5</v>
      </c>
      <c r="I390" s="186" t="s">
        <v>2073</v>
      </c>
      <c r="J390" s="184" t="s">
        <v>1223</v>
      </c>
    </row>
    <row r="391" spans="1:10" ht="30" customHeight="1" x14ac:dyDescent="0.3">
      <c r="A391" s="262" t="s">
        <v>1995</v>
      </c>
      <c r="B391" s="186" t="s">
        <v>2072</v>
      </c>
      <c r="C391" s="186" t="s">
        <v>1239</v>
      </c>
      <c r="D391" s="186">
        <v>16.5</v>
      </c>
      <c r="E391" s="186">
        <v>2020</v>
      </c>
      <c r="F391" s="186">
        <v>12.5</v>
      </c>
      <c r="G391" s="186">
        <v>1</v>
      </c>
      <c r="H391" s="186">
        <v>12.5</v>
      </c>
      <c r="I391" s="186" t="s">
        <v>2071</v>
      </c>
      <c r="J391" s="184" t="s">
        <v>1223</v>
      </c>
    </row>
    <row r="392" spans="1:10" ht="30" customHeight="1" x14ac:dyDescent="0.3">
      <c r="A392" s="262" t="s">
        <v>1995</v>
      </c>
      <c r="B392" s="186" t="s">
        <v>2070</v>
      </c>
      <c r="C392" s="186" t="s">
        <v>1239</v>
      </c>
      <c r="D392" s="186">
        <v>16.5</v>
      </c>
      <c r="E392" s="186">
        <v>2020</v>
      </c>
      <c r="F392" s="186">
        <v>12.5</v>
      </c>
      <c r="G392" s="186">
        <v>1</v>
      </c>
      <c r="H392" s="186">
        <v>12.5</v>
      </c>
      <c r="I392" s="186" t="s">
        <v>2069</v>
      </c>
      <c r="J392" s="184" t="s">
        <v>1223</v>
      </c>
    </row>
    <row r="393" spans="1:10" ht="30" customHeight="1" x14ac:dyDescent="0.3">
      <c r="A393" s="262" t="s">
        <v>1995</v>
      </c>
      <c r="B393" s="186" t="s">
        <v>2068</v>
      </c>
      <c r="C393" s="186" t="s">
        <v>1239</v>
      </c>
      <c r="D393" s="186">
        <v>16.5</v>
      </c>
      <c r="E393" s="186">
        <v>2020</v>
      </c>
      <c r="F393" s="186">
        <v>12.5</v>
      </c>
      <c r="G393" s="186">
        <v>1</v>
      </c>
      <c r="H393" s="186">
        <v>12.5</v>
      </c>
      <c r="I393" s="186" t="s">
        <v>2067</v>
      </c>
      <c r="J393" s="184" t="s">
        <v>1223</v>
      </c>
    </row>
    <row r="394" spans="1:10" ht="30" customHeight="1" x14ac:dyDescent="0.3">
      <c r="A394" s="262" t="s">
        <v>1995</v>
      </c>
      <c r="B394" s="186" t="s">
        <v>2066</v>
      </c>
      <c r="C394" s="186" t="s">
        <v>1239</v>
      </c>
      <c r="D394" s="186">
        <v>16.5</v>
      </c>
      <c r="E394" s="186">
        <v>2020</v>
      </c>
      <c r="F394" s="186">
        <v>12.5</v>
      </c>
      <c r="G394" s="186">
        <v>1</v>
      </c>
      <c r="H394" s="186">
        <v>12.5</v>
      </c>
      <c r="I394" s="186" t="s">
        <v>2065</v>
      </c>
      <c r="J394" s="184" t="s">
        <v>1223</v>
      </c>
    </row>
    <row r="395" spans="1:10" ht="30" customHeight="1" x14ac:dyDescent="0.3">
      <c r="A395" s="263" t="s">
        <v>1995</v>
      </c>
      <c r="B395" s="189" t="s">
        <v>2064</v>
      </c>
      <c r="C395" s="189" t="s">
        <v>1239</v>
      </c>
      <c r="D395" s="189">
        <v>16.5</v>
      </c>
      <c r="E395" s="189">
        <v>2020</v>
      </c>
      <c r="F395" s="190">
        <v>12.5</v>
      </c>
      <c r="G395" s="189">
        <v>1</v>
      </c>
      <c r="H395" s="189">
        <v>12.5</v>
      </c>
      <c r="I395" s="189" t="s">
        <v>2063</v>
      </c>
      <c r="J395" s="184" t="s">
        <v>1223</v>
      </c>
    </row>
    <row r="396" spans="1:10" ht="30" customHeight="1" x14ac:dyDescent="0.3">
      <c r="A396" s="262" t="s">
        <v>1995</v>
      </c>
      <c r="B396" s="186" t="s">
        <v>2062</v>
      </c>
      <c r="C396" s="186" t="s">
        <v>1239</v>
      </c>
      <c r="D396" s="186">
        <v>16.5</v>
      </c>
      <c r="E396" s="186">
        <v>2020</v>
      </c>
      <c r="F396" s="186">
        <v>12.5</v>
      </c>
      <c r="G396" s="186">
        <v>1</v>
      </c>
      <c r="H396" s="186">
        <v>12.5</v>
      </c>
      <c r="I396" s="186" t="s">
        <v>2061</v>
      </c>
      <c r="J396" s="184" t="s">
        <v>1223</v>
      </c>
    </row>
    <row r="397" spans="1:10" ht="30" customHeight="1" x14ac:dyDescent="0.3">
      <c r="A397" s="262" t="s">
        <v>1995</v>
      </c>
      <c r="B397" s="186" t="s">
        <v>2060</v>
      </c>
      <c r="C397" s="186" t="s">
        <v>1239</v>
      </c>
      <c r="D397" s="186">
        <v>16.5</v>
      </c>
      <c r="E397" s="186">
        <v>2020</v>
      </c>
      <c r="F397" s="186">
        <v>12.5</v>
      </c>
      <c r="G397" s="186">
        <v>1</v>
      </c>
      <c r="H397" s="186">
        <v>12.5</v>
      </c>
      <c r="I397" s="186" t="s">
        <v>2059</v>
      </c>
      <c r="J397" s="184" t="s">
        <v>1223</v>
      </c>
    </row>
    <row r="398" spans="1:10" ht="30" customHeight="1" x14ac:dyDescent="0.3">
      <c r="A398" s="262" t="s">
        <v>1995</v>
      </c>
      <c r="B398" s="186" t="s">
        <v>2058</v>
      </c>
      <c r="C398" s="186" t="s">
        <v>1239</v>
      </c>
      <c r="D398" s="186">
        <v>16.5</v>
      </c>
      <c r="E398" s="186">
        <v>2020</v>
      </c>
      <c r="F398" s="186">
        <v>12.5</v>
      </c>
      <c r="G398" s="186">
        <v>1</v>
      </c>
      <c r="H398" s="186">
        <v>12.5</v>
      </c>
      <c r="I398" s="186" t="s">
        <v>2057</v>
      </c>
      <c r="J398" s="184" t="s">
        <v>1223</v>
      </c>
    </row>
    <row r="399" spans="1:10" ht="30" customHeight="1" x14ac:dyDescent="0.3">
      <c r="A399" s="262" t="s">
        <v>1995</v>
      </c>
      <c r="B399" s="186" t="s">
        <v>2056</v>
      </c>
      <c r="C399" s="186" t="s">
        <v>1239</v>
      </c>
      <c r="D399" s="186">
        <v>16.5</v>
      </c>
      <c r="E399" s="186">
        <v>2020</v>
      </c>
      <c r="F399" s="187">
        <v>12.5</v>
      </c>
      <c r="G399" s="186">
        <v>1</v>
      </c>
      <c r="H399" s="186">
        <v>12.5</v>
      </c>
      <c r="I399" s="186" t="s">
        <v>2055</v>
      </c>
      <c r="J399" s="184" t="s">
        <v>1223</v>
      </c>
    </row>
    <row r="400" spans="1:10" ht="30" customHeight="1" x14ac:dyDescent="0.3">
      <c r="A400" s="262" t="s">
        <v>1995</v>
      </c>
      <c r="B400" s="186" t="s">
        <v>2054</v>
      </c>
      <c r="C400" s="186" t="s">
        <v>1239</v>
      </c>
      <c r="D400" s="186">
        <v>16.5</v>
      </c>
      <c r="E400" s="186">
        <v>2020</v>
      </c>
      <c r="F400" s="186">
        <v>12.5</v>
      </c>
      <c r="G400" s="186">
        <v>1</v>
      </c>
      <c r="H400" s="186">
        <v>12.5</v>
      </c>
      <c r="I400" s="185" t="s">
        <v>2053</v>
      </c>
      <c r="J400" s="184" t="s">
        <v>1223</v>
      </c>
    </row>
    <row r="401" spans="1:10" ht="30" customHeight="1" x14ac:dyDescent="0.3">
      <c r="A401" s="262" t="s">
        <v>1995</v>
      </c>
      <c r="B401" s="186" t="s">
        <v>2052</v>
      </c>
      <c r="C401" s="186" t="s">
        <v>1239</v>
      </c>
      <c r="D401" s="186">
        <v>16.5</v>
      </c>
      <c r="E401" s="186">
        <v>2020</v>
      </c>
      <c r="F401" s="186">
        <v>12.5</v>
      </c>
      <c r="G401" s="186">
        <v>1</v>
      </c>
      <c r="H401" s="186">
        <v>12.5</v>
      </c>
      <c r="I401" s="185" t="s">
        <v>2051</v>
      </c>
      <c r="J401" s="184" t="s">
        <v>1223</v>
      </c>
    </row>
    <row r="402" spans="1:10" ht="30" customHeight="1" x14ac:dyDescent="0.3">
      <c r="A402" s="262" t="s">
        <v>1995</v>
      </c>
      <c r="B402" s="186" t="s">
        <v>2050</v>
      </c>
      <c r="C402" s="186" t="s">
        <v>1239</v>
      </c>
      <c r="D402" s="186">
        <v>16.5</v>
      </c>
      <c r="E402" s="186">
        <v>2020</v>
      </c>
      <c r="F402" s="186">
        <v>12.5</v>
      </c>
      <c r="G402" s="186">
        <v>1</v>
      </c>
      <c r="H402" s="186">
        <v>12.5</v>
      </c>
      <c r="I402" s="185" t="s">
        <v>2049</v>
      </c>
      <c r="J402" s="184" t="s">
        <v>1223</v>
      </c>
    </row>
    <row r="403" spans="1:10" ht="30" customHeight="1" x14ac:dyDescent="0.3">
      <c r="A403" s="262" t="s">
        <v>1995</v>
      </c>
      <c r="B403" s="186" t="s">
        <v>1716</v>
      </c>
      <c r="C403" s="186" t="s">
        <v>1239</v>
      </c>
      <c r="D403" s="186">
        <v>33</v>
      </c>
      <c r="E403" s="186">
        <v>2020</v>
      </c>
      <c r="F403" s="186">
        <v>25</v>
      </c>
      <c r="G403" s="186">
        <v>1</v>
      </c>
      <c r="H403" s="186">
        <v>25</v>
      </c>
      <c r="I403" s="185" t="s">
        <v>2048</v>
      </c>
      <c r="J403" s="184" t="s">
        <v>1223</v>
      </c>
    </row>
    <row r="404" spans="1:10" ht="30" customHeight="1" x14ac:dyDescent="0.3">
      <c r="A404" s="262" t="s">
        <v>1995</v>
      </c>
      <c r="B404" s="186" t="s">
        <v>2047</v>
      </c>
      <c r="C404" s="186" t="s">
        <v>1239</v>
      </c>
      <c r="D404" s="186">
        <v>16.5</v>
      </c>
      <c r="E404" s="186">
        <v>2020</v>
      </c>
      <c r="F404" s="186">
        <v>12.5</v>
      </c>
      <c r="G404" s="186">
        <v>1</v>
      </c>
      <c r="H404" s="186">
        <v>12.5</v>
      </c>
      <c r="I404" s="185" t="s">
        <v>2046</v>
      </c>
      <c r="J404" s="184" t="s">
        <v>1223</v>
      </c>
    </row>
    <row r="405" spans="1:10" ht="30" customHeight="1" x14ac:dyDescent="0.3">
      <c r="A405" s="262" t="s">
        <v>1995</v>
      </c>
      <c r="B405" s="186" t="s">
        <v>2045</v>
      </c>
      <c r="C405" s="186" t="s">
        <v>1239</v>
      </c>
      <c r="D405" s="186">
        <v>16.5</v>
      </c>
      <c r="E405" s="186">
        <v>2020</v>
      </c>
      <c r="F405" s="186">
        <v>12.5</v>
      </c>
      <c r="G405" s="186">
        <v>1</v>
      </c>
      <c r="H405" s="186">
        <v>12.5</v>
      </c>
      <c r="I405" s="185" t="s">
        <v>2044</v>
      </c>
      <c r="J405" s="184" t="s">
        <v>1223</v>
      </c>
    </row>
    <row r="406" spans="1:10" ht="30" customHeight="1" x14ac:dyDescent="0.3">
      <c r="A406" s="262" t="s">
        <v>1995</v>
      </c>
      <c r="B406" s="186" t="s">
        <v>1268</v>
      </c>
      <c r="C406" s="186" t="s">
        <v>1239</v>
      </c>
      <c r="D406" s="186">
        <v>16.5</v>
      </c>
      <c r="E406" s="186">
        <v>2020</v>
      </c>
      <c r="F406" s="186">
        <v>12.5</v>
      </c>
      <c r="G406" s="186">
        <v>1</v>
      </c>
      <c r="H406" s="186">
        <v>12.5</v>
      </c>
      <c r="I406" s="186" t="s">
        <v>1266</v>
      </c>
      <c r="J406" s="184" t="s">
        <v>1223</v>
      </c>
    </row>
    <row r="407" spans="1:10" ht="30" customHeight="1" x14ac:dyDescent="0.3">
      <c r="A407" s="262" t="s">
        <v>1995</v>
      </c>
      <c r="B407" s="186" t="s">
        <v>2043</v>
      </c>
      <c r="C407" s="186" t="s">
        <v>1239</v>
      </c>
      <c r="D407" s="186">
        <v>16.5</v>
      </c>
      <c r="E407" s="186">
        <v>2020</v>
      </c>
      <c r="F407" s="186">
        <v>12.5</v>
      </c>
      <c r="G407" s="186">
        <v>1</v>
      </c>
      <c r="H407" s="186">
        <v>12.5</v>
      </c>
      <c r="I407" s="186" t="s">
        <v>2042</v>
      </c>
      <c r="J407" s="184" t="s">
        <v>1223</v>
      </c>
    </row>
    <row r="408" spans="1:10" ht="30" customHeight="1" x14ac:dyDescent="0.3">
      <c r="A408" s="262" t="s">
        <v>1995</v>
      </c>
      <c r="B408" s="186" t="s">
        <v>2041</v>
      </c>
      <c r="C408" s="186" t="s">
        <v>1239</v>
      </c>
      <c r="D408" s="186">
        <v>16.5</v>
      </c>
      <c r="E408" s="186">
        <v>2020</v>
      </c>
      <c r="F408" s="186">
        <v>12.5</v>
      </c>
      <c r="G408" s="186">
        <v>1</v>
      </c>
      <c r="H408" s="186">
        <v>12.5</v>
      </c>
      <c r="I408" s="186" t="s">
        <v>2040</v>
      </c>
      <c r="J408" s="184" t="s">
        <v>1223</v>
      </c>
    </row>
    <row r="409" spans="1:10" ht="30" customHeight="1" x14ac:dyDescent="0.3">
      <c r="A409" s="262" t="s">
        <v>1995</v>
      </c>
      <c r="B409" s="186" t="s">
        <v>2039</v>
      </c>
      <c r="C409" s="186" t="s">
        <v>1239</v>
      </c>
      <c r="D409" s="186">
        <v>16.5</v>
      </c>
      <c r="E409" s="186">
        <v>2020</v>
      </c>
      <c r="F409" s="186">
        <v>12.5</v>
      </c>
      <c r="G409" s="186">
        <v>1</v>
      </c>
      <c r="H409" s="186">
        <v>12.5</v>
      </c>
      <c r="I409" s="186" t="s">
        <v>2038</v>
      </c>
      <c r="J409" s="184" t="s">
        <v>1223</v>
      </c>
    </row>
    <row r="410" spans="1:10" ht="30" customHeight="1" x14ac:dyDescent="0.3">
      <c r="A410" s="262" t="s">
        <v>1995</v>
      </c>
      <c r="B410" s="186" t="s">
        <v>2037</v>
      </c>
      <c r="C410" s="186" t="s">
        <v>1239</v>
      </c>
      <c r="D410" s="186">
        <v>16.5</v>
      </c>
      <c r="E410" s="186">
        <v>2020</v>
      </c>
      <c r="F410" s="186">
        <v>12.5</v>
      </c>
      <c r="G410" s="186">
        <v>1</v>
      </c>
      <c r="H410" s="186">
        <v>12.5</v>
      </c>
      <c r="I410" s="186" t="s">
        <v>2036</v>
      </c>
      <c r="J410" s="184" t="s">
        <v>1223</v>
      </c>
    </row>
    <row r="411" spans="1:10" ht="30" customHeight="1" x14ac:dyDescent="0.3">
      <c r="A411" s="262" t="s">
        <v>1995</v>
      </c>
      <c r="B411" s="186" t="s">
        <v>2035</v>
      </c>
      <c r="C411" s="186" t="s">
        <v>1239</v>
      </c>
      <c r="D411" s="186">
        <v>16.5</v>
      </c>
      <c r="E411" s="186">
        <v>2020</v>
      </c>
      <c r="F411" s="186">
        <v>12.5</v>
      </c>
      <c r="G411" s="186">
        <v>1</v>
      </c>
      <c r="H411" s="186">
        <v>12.5</v>
      </c>
      <c r="I411" s="186" t="s">
        <v>2034</v>
      </c>
      <c r="J411" s="184" t="s">
        <v>1223</v>
      </c>
    </row>
    <row r="412" spans="1:10" ht="30" customHeight="1" x14ac:dyDescent="0.3">
      <c r="A412" s="262" t="s">
        <v>1995</v>
      </c>
      <c r="B412" s="186" t="s">
        <v>2033</v>
      </c>
      <c r="C412" s="186" t="s">
        <v>1239</v>
      </c>
      <c r="D412" s="186">
        <v>16.5</v>
      </c>
      <c r="E412" s="186">
        <v>2020</v>
      </c>
      <c r="F412" s="186">
        <v>12.5</v>
      </c>
      <c r="G412" s="186">
        <v>1</v>
      </c>
      <c r="H412" s="186">
        <v>12.5</v>
      </c>
      <c r="I412" s="186" t="s">
        <v>2032</v>
      </c>
      <c r="J412" s="184" t="s">
        <v>1223</v>
      </c>
    </row>
    <row r="413" spans="1:10" ht="30" customHeight="1" x14ac:dyDescent="0.3">
      <c r="A413" s="262" t="s">
        <v>1995</v>
      </c>
      <c r="B413" s="186" t="s">
        <v>1774</v>
      </c>
      <c r="C413" s="186" t="s">
        <v>1239</v>
      </c>
      <c r="D413" s="186">
        <v>16.5</v>
      </c>
      <c r="E413" s="186">
        <v>2020</v>
      </c>
      <c r="F413" s="186">
        <v>12.5</v>
      </c>
      <c r="G413" s="186">
        <v>1</v>
      </c>
      <c r="H413" s="186">
        <v>12.5</v>
      </c>
      <c r="I413" s="186" t="s">
        <v>2031</v>
      </c>
      <c r="J413" s="184" t="s">
        <v>1223</v>
      </c>
    </row>
    <row r="414" spans="1:10" ht="30" customHeight="1" x14ac:dyDescent="0.3">
      <c r="A414" s="264" t="s">
        <v>1995</v>
      </c>
      <c r="B414" s="186" t="s">
        <v>2030</v>
      </c>
      <c r="C414" s="186" t="s">
        <v>1239</v>
      </c>
      <c r="D414" s="188">
        <v>33</v>
      </c>
      <c r="E414" s="186">
        <v>2020</v>
      </c>
      <c r="F414" s="186">
        <v>25</v>
      </c>
      <c r="G414" s="186">
        <v>1</v>
      </c>
      <c r="H414" s="186">
        <v>25</v>
      </c>
      <c r="I414" s="186" t="s">
        <v>2029</v>
      </c>
      <c r="J414" s="184" t="s">
        <v>1223</v>
      </c>
    </row>
    <row r="415" spans="1:10" ht="30" customHeight="1" x14ac:dyDescent="0.3">
      <c r="A415" s="264" t="s">
        <v>1995</v>
      </c>
      <c r="B415" s="186" t="s">
        <v>2028</v>
      </c>
      <c r="C415" s="186" t="s">
        <v>1239</v>
      </c>
      <c r="D415" s="188">
        <v>16.5</v>
      </c>
      <c r="E415" s="186">
        <v>2020</v>
      </c>
      <c r="F415" s="186">
        <v>12.5</v>
      </c>
      <c r="G415" s="186">
        <v>1</v>
      </c>
      <c r="H415" s="186">
        <v>12.5</v>
      </c>
      <c r="I415" s="186" t="s">
        <v>2027</v>
      </c>
      <c r="J415" s="184" t="s">
        <v>1223</v>
      </c>
    </row>
    <row r="416" spans="1:10" ht="30" customHeight="1" x14ac:dyDescent="0.3">
      <c r="A416" s="257" t="s">
        <v>1995</v>
      </c>
      <c r="B416" s="177" t="s">
        <v>2026</v>
      </c>
      <c r="C416" s="177" t="s">
        <v>1239</v>
      </c>
      <c r="D416" s="177">
        <v>16.5</v>
      </c>
      <c r="E416" s="177">
        <v>2020</v>
      </c>
      <c r="F416" s="177">
        <v>12.5</v>
      </c>
      <c r="G416" s="177">
        <v>1</v>
      </c>
      <c r="H416" s="177">
        <v>12.5</v>
      </c>
      <c r="I416" s="177" t="s">
        <v>2025</v>
      </c>
      <c r="J416" s="176" t="s">
        <v>1223</v>
      </c>
    </row>
    <row r="417" spans="1:10" ht="30" customHeight="1" x14ac:dyDescent="0.3">
      <c r="A417" s="257" t="s">
        <v>1995</v>
      </c>
      <c r="B417" s="177" t="s">
        <v>2024</v>
      </c>
      <c r="C417" s="177" t="s">
        <v>1239</v>
      </c>
      <c r="D417" s="177">
        <v>16.5</v>
      </c>
      <c r="E417" s="177">
        <v>2020</v>
      </c>
      <c r="F417" s="177">
        <v>12.5</v>
      </c>
      <c r="G417" s="177">
        <v>1</v>
      </c>
      <c r="H417" s="177">
        <v>12.5</v>
      </c>
      <c r="I417" s="177" t="s">
        <v>2023</v>
      </c>
      <c r="J417" s="176" t="s">
        <v>1223</v>
      </c>
    </row>
    <row r="418" spans="1:10" ht="30" customHeight="1" x14ac:dyDescent="0.3">
      <c r="A418" s="257" t="s">
        <v>1995</v>
      </c>
      <c r="B418" s="177" t="s">
        <v>2022</v>
      </c>
      <c r="C418" s="177" t="s">
        <v>1239</v>
      </c>
      <c r="D418" s="177">
        <v>16.5</v>
      </c>
      <c r="E418" s="177">
        <v>2020</v>
      </c>
      <c r="F418" s="177">
        <v>12.5</v>
      </c>
      <c r="G418" s="177">
        <v>1</v>
      </c>
      <c r="H418" s="177">
        <v>12.5</v>
      </c>
      <c r="I418" s="177" t="s">
        <v>2021</v>
      </c>
      <c r="J418" s="176" t="s">
        <v>1223</v>
      </c>
    </row>
    <row r="419" spans="1:10" ht="30" customHeight="1" x14ac:dyDescent="0.3">
      <c r="A419" s="257" t="s">
        <v>1995</v>
      </c>
      <c r="B419" s="177" t="s">
        <v>2020</v>
      </c>
      <c r="C419" s="177" t="s">
        <v>1239</v>
      </c>
      <c r="D419" s="177">
        <v>16.5</v>
      </c>
      <c r="E419" s="177">
        <v>2020</v>
      </c>
      <c r="F419" s="178">
        <v>12.5</v>
      </c>
      <c r="G419" s="177">
        <v>1</v>
      </c>
      <c r="H419" s="177">
        <v>12.5</v>
      </c>
      <c r="I419" s="177" t="s">
        <v>2019</v>
      </c>
      <c r="J419" s="176" t="s">
        <v>1223</v>
      </c>
    </row>
    <row r="420" spans="1:10" ht="30" customHeight="1" x14ac:dyDescent="0.3">
      <c r="A420" s="257" t="s">
        <v>1995</v>
      </c>
      <c r="B420" s="177" t="s">
        <v>2018</v>
      </c>
      <c r="C420" s="177" t="s">
        <v>1239</v>
      </c>
      <c r="D420" s="177">
        <v>16.5</v>
      </c>
      <c r="E420" s="177">
        <v>2020</v>
      </c>
      <c r="F420" s="177">
        <v>12.5</v>
      </c>
      <c r="G420" s="177">
        <v>1</v>
      </c>
      <c r="H420" s="177">
        <v>12.5</v>
      </c>
      <c r="I420" s="177" t="s">
        <v>2017</v>
      </c>
      <c r="J420" s="176" t="s">
        <v>1223</v>
      </c>
    </row>
    <row r="421" spans="1:10" ht="30" customHeight="1" x14ac:dyDescent="0.3">
      <c r="A421" s="257" t="s">
        <v>1995</v>
      </c>
      <c r="B421" s="177" t="s">
        <v>2016</v>
      </c>
      <c r="C421" s="177" t="s">
        <v>1239</v>
      </c>
      <c r="D421" s="177">
        <v>16.5</v>
      </c>
      <c r="E421" s="177">
        <v>2020</v>
      </c>
      <c r="F421" s="177">
        <v>12.5</v>
      </c>
      <c r="G421" s="177">
        <v>1</v>
      </c>
      <c r="H421" s="177">
        <v>12.5</v>
      </c>
      <c r="I421" s="177" t="s">
        <v>2015</v>
      </c>
      <c r="J421" s="176" t="s">
        <v>1223</v>
      </c>
    </row>
    <row r="422" spans="1:10" ht="30" customHeight="1" x14ac:dyDescent="0.3">
      <c r="A422" s="257" t="s">
        <v>1995</v>
      </c>
      <c r="B422" s="177" t="s">
        <v>1745</v>
      </c>
      <c r="C422" s="177" t="s">
        <v>1239</v>
      </c>
      <c r="D422" s="177">
        <v>16.5</v>
      </c>
      <c r="E422" s="177">
        <v>2020</v>
      </c>
      <c r="F422" s="177">
        <v>12.5</v>
      </c>
      <c r="G422" s="177">
        <v>1</v>
      </c>
      <c r="H422" s="177">
        <v>12.5</v>
      </c>
      <c r="I422" s="177" t="s">
        <v>1744</v>
      </c>
      <c r="J422" s="176" t="s">
        <v>1223</v>
      </c>
    </row>
    <row r="423" spans="1:10" ht="30" customHeight="1" x14ac:dyDescent="0.3">
      <c r="A423" s="257" t="s">
        <v>1995</v>
      </c>
      <c r="B423" s="177" t="s">
        <v>2014</v>
      </c>
      <c r="C423" s="177" t="s">
        <v>1239</v>
      </c>
      <c r="D423" s="177">
        <v>16.5</v>
      </c>
      <c r="E423" s="177">
        <v>2020</v>
      </c>
      <c r="F423" s="177">
        <v>12.5</v>
      </c>
      <c r="G423" s="177">
        <v>1</v>
      </c>
      <c r="H423" s="177">
        <v>12.5</v>
      </c>
      <c r="I423" s="177" t="s">
        <v>2012</v>
      </c>
      <c r="J423" s="176" t="s">
        <v>1223</v>
      </c>
    </row>
    <row r="424" spans="1:10" ht="30" customHeight="1" x14ac:dyDescent="0.3">
      <c r="A424" s="257" t="s">
        <v>1995</v>
      </c>
      <c r="B424" s="177" t="s">
        <v>2013</v>
      </c>
      <c r="C424" s="177" t="s">
        <v>1239</v>
      </c>
      <c r="D424" s="177">
        <v>16.5</v>
      </c>
      <c r="E424" s="177">
        <v>2020</v>
      </c>
      <c r="F424" s="177">
        <v>12.5</v>
      </c>
      <c r="G424" s="177">
        <v>1</v>
      </c>
      <c r="H424" s="177">
        <v>12.5</v>
      </c>
      <c r="I424" s="177" t="s">
        <v>2012</v>
      </c>
      <c r="J424" s="176" t="s">
        <v>1223</v>
      </c>
    </row>
    <row r="425" spans="1:10" ht="30" customHeight="1" x14ac:dyDescent="0.3">
      <c r="A425" s="257" t="s">
        <v>1995</v>
      </c>
      <c r="B425" s="177" t="s">
        <v>2011</v>
      </c>
      <c r="C425" s="177" t="s">
        <v>1239</v>
      </c>
      <c r="D425" s="177">
        <v>16.5</v>
      </c>
      <c r="E425" s="177">
        <v>2020</v>
      </c>
      <c r="F425" s="177">
        <v>12.5</v>
      </c>
      <c r="G425" s="177">
        <v>1</v>
      </c>
      <c r="H425" s="177">
        <v>12.5</v>
      </c>
      <c r="I425" s="177" t="s">
        <v>2010</v>
      </c>
      <c r="J425" s="176" t="s">
        <v>1223</v>
      </c>
    </row>
    <row r="426" spans="1:10" ht="30" customHeight="1" x14ac:dyDescent="0.3">
      <c r="A426" s="257" t="s">
        <v>1995</v>
      </c>
      <c r="B426" s="177" t="s">
        <v>2009</v>
      </c>
      <c r="C426" s="177" t="s">
        <v>1239</v>
      </c>
      <c r="D426" s="177">
        <v>16.5</v>
      </c>
      <c r="E426" s="177">
        <v>2020</v>
      </c>
      <c r="F426" s="177">
        <v>12.5</v>
      </c>
      <c r="G426" s="177">
        <v>1</v>
      </c>
      <c r="H426" s="177">
        <v>12.5</v>
      </c>
      <c r="I426" s="177" t="s">
        <v>2008</v>
      </c>
      <c r="J426" s="176" t="s">
        <v>1223</v>
      </c>
    </row>
    <row r="427" spans="1:10" ht="30" customHeight="1" x14ac:dyDescent="0.3">
      <c r="A427" s="264" t="s">
        <v>1995</v>
      </c>
      <c r="B427" s="186" t="s">
        <v>2007</v>
      </c>
      <c r="C427" s="186" t="s">
        <v>1239</v>
      </c>
      <c r="D427" s="186">
        <v>33</v>
      </c>
      <c r="E427" s="186">
        <v>2020</v>
      </c>
      <c r="F427" s="186">
        <v>25</v>
      </c>
      <c r="G427" s="186">
        <v>1</v>
      </c>
      <c r="H427" s="186">
        <v>25</v>
      </c>
      <c r="I427" s="186" t="s">
        <v>2006</v>
      </c>
      <c r="J427" s="184" t="s">
        <v>1223</v>
      </c>
    </row>
    <row r="428" spans="1:10" ht="30" customHeight="1" x14ac:dyDescent="0.3">
      <c r="A428" s="264" t="s">
        <v>1995</v>
      </c>
      <c r="B428" s="186" t="s">
        <v>2005</v>
      </c>
      <c r="C428" s="186" t="s">
        <v>1239</v>
      </c>
      <c r="D428" s="186">
        <v>16.5</v>
      </c>
      <c r="E428" s="186">
        <v>2020</v>
      </c>
      <c r="F428" s="186">
        <v>12.5</v>
      </c>
      <c r="G428" s="186">
        <v>1</v>
      </c>
      <c r="H428" s="186">
        <v>12.5</v>
      </c>
      <c r="I428" s="186" t="s">
        <v>2004</v>
      </c>
      <c r="J428" s="184" t="s">
        <v>1223</v>
      </c>
    </row>
    <row r="429" spans="1:10" ht="30" customHeight="1" x14ac:dyDescent="0.3">
      <c r="A429" s="262" t="s">
        <v>1995</v>
      </c>
      <c r="B429" s="186" t="s">
        <v>2003</v>
      </c>
      <c r="C429" s="186" t="s">
        <v>1239</v>
      </c>
      <c r="D429" s="186">
        <v>16.5</v>
      </c>
      <c r="E429" s="186">
        <v>2020</v>
      </c>
      <c r="F429" s="186">
        <v>12.5</v>
      </c>
      <c r="G429" s="186">
        <v>1</v>
      </c>
      <c r="H429" s="186">
        <v>12.5</v>
      </c>
      <c r="I429" s="186" t="s">
        <v>2002</v>
      </c>
      <c r="J429" s="184" t="s">
        <v>1223</v>
      </c>
    </row>
    <row r="430" spans="1:10" ht="30" customHeight="1" x14ac:dyDescent="0.3">
      <c r="A430" s="262" t="s">
        <v>1995</v>
      </c>
      <c r="B430" s="186" t="s">
        <v>2001</v>
      </c>
      <c r="C430" s="186" t="s">
        <v>1239</v>
      </c>
      <c r="D430" s="186">
        <v>16.5</v>
      </c>
      <c r="E430" s="186">
        <v>2020</v>
      </c>
      <c r="F430" s="186">
        <v>12.5</v>
      </c>
      <c r="G430" s="186">
        <v>1</v>
      </c>
      <c r="H430" s="186">
        <v>12.5</v>
      </c>
      <c r="I430" s="186" t="s">
        <v>2000</v>
      </c>
      <c r="J430" s="184" t="s">
        <v>1223</v>
      </c>
    </row>
    <row r="431" spans="1:10" ht="30" customHeight="1" x14ac:dyDescent="0.3">
      <c r="A431" s="262" t="s">
        <v>1995</v>
      </c>
      <c r="B431" s="186" t="s">
        <v>1999</v>
      </c>
      <c r="C431" s="186" t="s">
        <v>1239</v>
      </c>
      <c r="D431" s="186">
        <v>16.5</v>
      </c>
      <c r="E431" s="186">
        <v>2020</v>
      </c>
      <c r="F431" s="186">
        <v>12.5</v>
      </c>
      <c r="G431" s="186">
        <v>1</v>
      </c>
      <c r="H431" s="186">
        <v>12.5</v>
      </c>
      <c r="I431" s="186" t="s">
        <v>1998</v>
      </c>
      <c r="J431" s="184" t="s">
        <v>1223</v>
      </c>
    </row>
    <row r="432" spans="1:10" ht="30" customHeight="1" x14ac:dyDescent="0.3">
      <c r="A432" s="262" t="s">
        <v>1995</v>
      </c>
      <c r="B432" s="186" t="s">
        <v>1997</v>
      </c>
      <c r="C432" s="186" t="s">
        <v>1239</v>
      </c>
      <c r="D432" s="186">
        <v>16.5</v>
      </c>
      <c r="E432" s="186">
        <v>2020</v>
      </c>
      <c r="F432" s="187">
        <v>12.5</v>
      </c>
      <c r="G432" s="186">
        <v>1</v>
      </c>
      <c r="H432" s="186">
        <v>12.5</v>
      </c>
      <c r="I432" s="186" t="s">
        <v>1996</v>
      </c>
      <c r="J432" s="184" t="s">
        <v>1223</v>
      </c>
    </row>
    <row r="433" spans="1:10" ht="30" customHeight="1" x14ac:dyDescent="0.3">
      <c r="A433" s="262" t="s">
        <v>1995</v>
      </c>
      <c r="B433" s="186" t="s">
        <v>1994</v>
      </c>
      <c r="C433" s="186" t="s">
        <v>1239</v>
      </c>
      <c r="D433" s="186">
        <v>33</v>
      </c>
      <c r="E433" s="186">
        <v>2020</v>
      </c>
      <c r="F433" s="186">
        <v>25</v>
      </c>
      <c r="G433" s="186">
        <v>1</v>
      </c>
      <c r="H433" s="186">
        <v>25</v>
      </c>
      <c r="I433" s="185" t="s">
        <v>1993</v>
      </c>
      <c r="J433" s="184" t="s">
        <v>1223</v>
      </c>
    </row>
    <row r="434" spans="1:10" ht="30" customHeight="1" x14ac:dyDescent="0.3">
      <c r="A434" s="262" t="s">
        <v>1966</v>
      </c>
      <c r="B434" s="186" t="s">
        <v>1992</v>
      </c>
      <c r="C434" s="186" t="s">
        <v>1239</v>
      </c>
      <c r="D434" s="186">
        <v>16.5</v>
      </c>
      <c r="E434" s="186">
        <v>2020</v>
      </c>
      <c r="F434" s="186">
        <v>12.5</v>
      </c>
      <c r="G434" s="186">
        <v>1</v>
      </c>
      <c r="H434" s="186">
        <v>12.5</v>
      </c>
      <c r="I434" s="185" t="s">
        <v>1991</v>
      </c>
      <c r="J434" s="184" t="s">
        <v>1223</v>
      </c>
    </row>
    <row r="435" spans="1:10" ht="30" customHeight="1" x14ac:dyDescent="0.3">
      <c r="A435" s="259" t="s">
        <v>1966</v>
      </c>
      <c r="B435" s="171" t="s">
        <v>1990</v>
      </c>
      <c r="C435" s="171" t="s">
        <v>1239</v>
      </c>
      <c r="D435" s="183">
        <v>16.5</v>
      </c>
      <c r="E435" s="171">
        <v>2020</v>
      </c>
      <c r="F435" s="171">
        <v>12.5</v>
      </c>
      <c r="G435" s="171">
        <v>1</v>
      </c>
      <c r="H435" s="171">
        <v>12.5</v>
      </c>
      <c r="I435" s="171" t="s">
        <v>1989</v>
      </c>
      <c r="J435" s="182" t="s">
        <v>1223</v>
      </c>
    </row>
    <row r="436" spans="1:10" ht="30" customHeight="1" x14ac:dyDescent="0.3">
      <c r="A436" s="257" t="s">
        <v>1966</v>
      </c>
      <c r="B436" s="177" t="s">
        <v>1988</v>
      </c>
      <c r="C436" s="177" t="s">
        <v>1239</v>
      </c>
      <c r="D436" s="177">
        <v>16.5</v>
      </c>
      <c r="E436" s="177">
        <v>2020</v>
      </c>
      <c r="F436" s="177">
        <v>12.5</v>
      </c>
      <c r="G436" s="177">
        <v>1</v>
      </c>
      <c r="H436" s="177">
        <v>12.5</v>
      </c>
      <c r="I436" s="177" t="s">
        <v>1987</v>
      </c>
      <c r="J436" s="176" t="s">
        <v>1223</v>
      </c>
    </row>
    <row r="437" spans="1:10" ht="30" customHeight="1" x14ac:dyDescent="0.3">
      <c r="A437" s="257" t="s">
        <v>1966</v>
      </c>
      <c r="B437" s="177" t="s">
        <v>1986</v>
      </c>
      <c r="C437" s="177" t="s">
        <v>1239</v>
      </c>
      <c r="D437" s="177">
        <v>16.5</v>
      </c>
      <c r="E437" s="177">
        <v>2020</v>
      </c>
      <c r="F437" s="177">
        <v>12.5</v>
      </c>
      <c r="G437" s="177">
        <v>1</v>
      </c>
      <c r="H437" s="177">
        <v>12.5</v>
      </c>
      <c r="I437" s="177" t="s">
        <v>1985</v>
      </c>
      <c r="J437" s="176" t="s">
        <v>1223</v>
      </c>
    </row>
    <row r="438" spans="1:10" ht="30" customHeight="1" x14ac:dyDescent="0.3">
      <c r="A438" s="257" t="s">
        <v>1966</v>
      </c>
      <c r="B438" s="177" t="s">
        <v>1620</v>
      </c>
      <c r="C438" s="177" t="s">
        <v>1239</v>
      </c>
      <c r="D438" s="177">
        <v>16.5</v>
      </c>
      <c r="E438" s="177">
        <v>2020</v>
      </c>
      <c r="F438" s="177">
        <v>12.5</v>
      </c>
      <c r="G438" s="177">
        <v>1</v>
      </c>
      <c r="H438" s="177">
        <v>12.5</v>
      </c>
      <c r="I438" s="177" t="s">
        <v>1984</v>
      </c>
      <c r="J438" s="176" t="s">
        <v>1223</v>
      </c>
    </row>
    <row r="439" spans="1:10" ht="30" customHeight="1" x14ac:dyDescent="0.3">
      <c r="A439" s="257" t="s">
        <v>1966</v>
      </c>
      <c r="B439" s="171" t="s">
        <v>1983</v>
      </c>
      <c r="C439" s="177" t="s">
        <v>1239</v>
      </c>
      <c r="D439" s="171">
        <v>16.5</v>
      </c>
      <c r="E439" s="171">
        <v>2020</v>
      </c>
      <c r="F439" s="171">
        <v>12.5</v>
      </c>
      <c r="G439" s="177">
        <v>1</v>
      </c>
      <c r="H439" s="177">
        <v>12.5</v>
      </c>
      <c r="I439" s="171" t="s">
        <v>1982</v>
      </c>
      <c r="J439" s="176" t="s">
        <v>1223</v>
      </c>
    </row>
    <row r="440" spans="1:10" ht="30" customHeight="1" x14ac:dyDescent="0.3">
      <c r="A440" s="257" t="s">
        <v>1966</v>
      </c>
      <c r="B440" s="171" t="s">
        <v>1981</v>
      </c>
      <c r="C440" s="177" t="s">
        <v>1239</v>
      </c>
      <c r="D440" s="171">
        <v>16.5</v>
      </c>
      <c r="E440" s="171">
        <v>2020</v>
      </c>
      <c r="F440" s="171">
        <v>12.5</v>
      </c>
      <c r="G440" s="177">
        <v>1</v>
      </c>
      <c r="H440" s="177">
        <v>12.5</v>
      </c>
      <c r="I440" s="171" t="s">
        <v>1980</v>
      </c>
      <c r="J440" s="176" t="s">
        <v>1223</v>
      </c>
    </row>
    <row r="441" spans="1:10" ht="30" customHeight="1" x14ac:dyDescent="0.3">
      <c r="A441" s="257" t="s">
        <v>1966</v>
      </c>
      <c r="B441" s="171" t="s">
        <v>1979</v>
      </c>
      <c r="C441" s="177" t="s">
        <v>1239</v>
      </c>
      <c r="D441" s="171">
        <v>16.5</v>
      </c>
      <c r="E441" s="171">
        <v>2020</v>
      </c>
      <c r="F441" s="171">
        <v>12.5</v>
      </c>
      <c r="G441" s="177">
        <v>1</v>
      </c>
      <c r="H441" s="177">
        <v>12.5</v>
      </c>
      <c r="I441" s="171" t="s">
        <v>1978</v>
      </c>
      <c r="J441" s="176" t="s">
        <v>1223</v>
      </c>
    </row>
    <row r="442" spans="1:10" ht="30" customHeight="1" x14ac:dyDescent="0.3">
      <c r="A442" s="257" t="s">
        <v>1966</v>
      </c>
      <c r="B442" s="171" t="s">
        <v>1977</v>
      </c>
      <c r="C442" s="177" t="s">
        <v>1239</v>
      </c>
      <c r="D442" s="171">
        <v>16.5</v>
      </c>
      <c r="E442" s="171">
        <v>2020</v>
      </c>
      <c r="F442" s="171">
        <v>12.5</v>
      </c>
      <c r="G442" s="177">
        <v>1</v>
      </c>
      <c r="H442" s="177">
        <v>12.5</v>
      </c>
      <c r="I442" s="171" t="s">
        <v>1976</v>
      </c>
      <c r="J442" s="176" t="s">
        <v>1223</v>
      </c>
    </row>
    <row r="443" spans="1:10" ht="30" customHeight="1" x14ac:dyDescent="0.3">
      <c r="A443" s="257" t="s">
        <v>1966</v>
      </c>
      <c r="B443" s="171" t="s">
        <v>1975</v>
      </c>
      <c r="C443" s="177" t="s">
        <v>1239</v>
      </c>
      <c r="D443" s="171">
        <v>16.5</v>
      </c>
      <c r="E443" s="171">
        <v>2020</v>
      </c>
      <c r="F443" s="171">
        <v>12.5</v>
      </c>
      <c r="G443" s="177">
        <v>1</v>
      </c>
      <c r="H443" s="177">
        <v>12.5</v>
      </c>
      <c r="I443" s="171" t="s">
        <v>1974</v>
      </c>
      <c r="J443" s="176" t="s">
        <v>1223</v>
      </c>
    </row>
    <row r="444" spans="1:10" ht="30" customHeight="1" x14ac:dyDescent="0.3">
      <c r="A444" s="257" t="s">
        <v>1966</v>
      </c>
      <c r="B444" s="171" t="s">
        <v>1973</v>
      </c>
      <c r="C444" s="177" t="s">
        <v>1239</v>
      </c>
      <c r="D444" s="171">
        <v>16.5</v>
      </c>
      <c r="E444" s="171">
        <v>2020</v>
      </c>
      <c r="F444" s="171">
        <v>12.5</v>
      </c>
      <c r="G444" s="177">
        <v>1</v>
      </c>
      <c r="H444" s="177">
        <v>12.5</v>
      </c>
      <c r="I444" s="171" t="s">
        <v>1972</v>
      </c>
      <c r="J444" s="176" t="s">
        <v>1223</v>
      </c>
    </row>
    <row r="445" spans="1:10" ht="30" customHeight="1" x14ac:dyDescent="0.3">
      <c r="A445" s="261" t="s">
        <v>1966</v>
      </c>
      <c r="B445" s="171" t="s">
        <v>1971</v>
      </c>
      <c r="C445" s="177" t="s">
        <v>1239</v>
      </c>
      <c r="D445" s="171">
        <v>16.5</v>
      </c>
      <c r="E445" s="171">
        <v>2020</v>
      </c>
      <c r="F445" s="171">
        <v>12.5</v>
      </c>
      <c r="G445" s="177">
        <v>1</v>
      </c>
      <c r="H445" s="177">
        <v>12.5</v>
      </c>
      <c r="I445" s="171" t="s">
        <v>1970</v>
      </c>
      <c r="J445" s="176" t="s">
        <v>1223</v>
      </c>
    </row>
    <row r="446" spans="1:10" ht="30" customHeight="1" x14ac:dyDescent="0.3">
      <c r="A446" s="261" t="s">
        <v>1966</v>
      </c>
      <c r="B446" s="171" t="s">
        <v>1676</v>
      </c>
      <c r="C446" s="177" t="s">
        <v>1239</v>
      </c>
      <c r="D446" s="171">
        <v>16.5</v>
      </c>
      <c r="E446" s="171">
        <v>2020</v>
      </c>
      <c r="F446" s="171">
        <v>12.5</v>
      </c>
      <c r="G446" s="177">
        <v>1</v>
      </c>
      <c r="H446" s="177">
        <v>12.5</v>
      </c>
      <c r="I446" s="171" t="s">
        <v>1969</v>
      </c>
      <c r="J446" s="176" t="s">
        <v>1223</v>
      </c>
    </row>
    <row r="447" spans="1:10" ht="30" customHeight="1" x14ac:dyDescent="0.3">
      <c r="A447" s="261" t="s">
        <v>1966</v>
      </c>
      <c r="B447" s="171" t="s">
        <v>1968</v>
      </c>
      <c r="C447" s="177" t="s">
        <v>1239</v>
      </c>
      <c r="D447" s="171">
        <v>16.5</v>
      </c>
      <c r="E447" s="171">
        <v>2020</v>
      </c>
      <c r="F447" s="171">
        <v>12.5</v>
      </c>
      <c r="G447" s="177">
        <v>1</v>
      </c>
      <c r="H447" s="177">
        <v>12.5</v>
      </c>
      <c r="I447" s="171" t="s">
        <v>1967</v>
      </c>
      <c r="J447" s="176" t="s">
        <v>1223</v>
      </c>
    </row>
    <row r="448" spans="1:10" ht="30" customHeight="1" x14ac:dyDescent="0.3">
      <c r="A448" s="261" t="s">
        <v>1966</v>
      </c>
      <c r="B448" s="171" t="s">
        <v>1965</v>
      </c>
      <c r="C448" s="177" t="s">
        <v>1239</v>
      </c>
      <c r="D448" s="171">
        <v>16.5</v>
      </c>
      <c r="E448" s="171">
        <v>2020</v>
      </c>
      <c r="F448" s="171">
        <v>12.5</v>
      </c>
      <c r="G448" s="177">
        <v>1</v>
      </c>
      <c r="H448" s="177">
        <v>12.5</v>
      </c>
      <c r="I448" s="171" t="s">
        <v>1964</v>
      </c>
      <c r="J448" s="176" t="s">
        <v>1223</v>
      </c>
    </row>
    <row r="449" spans="1:10" ht="30" customHeight="1" x14ac:dyDescent="0.3">
      <c r="A449" s="261" t="s">
        <v>1949</v>
      </c>
      <c r="B449" s="171" t="s">
        <v>1477</v>
      </c>
      <c r="C449" s="177" t="s">
        <v>1239</v>
      </c>
      <c r="D449" s="171">
        <v>33</v>
      </c>
      <c r="E449" s="171">
        <v>2020</v>
      </c>
      <c r="F449" s="171">
        <v>25</v>
      </c>
      <c r="G449" s="177">
        <v>1</v>
      </c>
      <c r="H449" s="177">
        <v>25</v>
      </c>
      <c r="I449" s="171" t="s">
        <v>1963</v>
      </c>
      <c r="J449" s="176" t="s">
        <v>1223</v>
      </c>
    </row>
    <row r="450" spans="1:10" ht="30" customHeight="1" x14ac:dyDescent="0.3">
      <c r="A450" s="261" t="s">
        <v>1949</v>
      </c>
      <c r="B450" s="171" t="s">
        <v>1793</v>
      </c>
      <c r="C450" s="177" t="s">
        <v>1239</v>
      </c>
      <c r="D450" s="171">
        <v>33</v>
      </c>
      <c r="E450" s="171">
        <v>2020</v>
      </c>
      <c r="F450" s="171">
        <v>25</v>
      </c>
      <c r="G450" s="177">
        <v>1</v>
      </c>
      <c r="H450" s="177">
        <v>25</v>
      </c>
      <c r="I450" s="171" t="s">
        <v>1962</v>
      </c>
      <c r="J450" s="176" t="s">
        <v>1223</v>
      </c>
    </row>
    <row r="451" spans="1:10" ht="30" customHeight="1" x14ac:dyDescent="0.3">
      <c r="A451" s="261" t="s">
        <v>1949</v>
      </c>
      <c r="B451" s="171" t="s">
        <v>1961</v>
      </c>
      <c r="C451" s="177" t="s">
        <v>1239</v>
      </c>
      <c r="D451" s="171">
        <v>33</v>
      </c>
      <c r="E451" s="171">
        <v>2020</v>
      </c>
      <c r="F451" s="171">
        <v>25</v>
      </c>
      <c r="G451" s="177">
        <v>1</v>
      </c>
      <c r="H451" s="177">
        <v>25</v>
      </c>
      <c r="I451" s="171" t="s">
        <v>1960</v>
      </c>
      <c r="J451" s="176" t="s">
        <v>1223</v>
      </c>
    </row>
    <row r="452" spans="1:10" ht="30" customHeight="1" x14ac:dyDescent="0.3">
      <c r="A452" s="261" t="s">
        <v>1949</v>
      </c>
      <c r="B452" s="171" t="s">
        <v>1959</v>
      </c>
      <c r="C452" s="177" t="s">
        <v>1239</v>
      </c>
      <c r="D452" s="171">
        <v>33</v>
      </c>
      <c r="E452" s="171">
        <v>2020</v>
      </c>
      <c r="F452" s="171">
        <v>25</v>
      </c>
      <c r="G452" s="177">
        <v>1</v>
      </c>
      <c r="H452" s="177">
        <v>25</v>
      </c>
      <c r="I452" s="171" t="s">
        <v>1958</v>
      </c>
      <c r="J452" s="176" t="s">
        <v>1223</v>
      </c>
    </row>
    <row r="453" spans="1:10" ht="30" customHeight="1" x14ac:dyDescent="0.3">
      <c r="A453" s="261" t="s">
        <v>1949</v>
      </c>
      <c r="B453" s="171" t="s">
        <v>1957</v>
      </c>
      <c r="C453" s="177" t="s">
        <v>1239</v>
      </c>
      <c r="D453" s="171">
        <v>33</v>
      </c>
      <c r="E453" s="171">
        <v>2020</v>
      </c>
      <c r="F453" s="171">
        <v>25</v>
      </c>
      <c r="G453" s="177">
        <v>1</v>
      </c>
      <c r="H453" s="177">
        <v>25</v>
      </c>
      <c r="I453" s="171" t="s">
        <v>1232</v>
      </c>
      <c r="J453" s="176" t="s">
        <v>1223</v>
      </c>
    </row>
    <row r="454" spans="1:10" ht="30" customHeight="1" x14ac:dyDescent="0.3">
      <c r="A454" s="261" t="s">
        <v>1949</v>
      </c>
      <c r="B454" s="171" t="s">
        <v>1956</v>
      </c>
      <c r="C454" s="177" t="s">
        <v>1239</v>
      </c>
      <c r="D454" s="171">
        <v>33</v>
      </c>
      <c r="E454" s="171">
        <v>2020</v>
      </c>
      <c r="F454" s="171">
        <v>25</v>
      </c>
      <c r="G454" s="177">
        <v>1</v>
      </c>
      <c r="H454" s="177">
        <v>25</v>
      </c>
      <c r="I454" s="171" t="s">
        <v>1955</v>
      </c>
      <c r="J454" s="176" t="s">
        <v>1223</v>
      </c>
    </row>
    <row r="455" spans="1:10" ht="30" customHeight="1" x14ac:dyDescent="0.3">
      <c r="A455" s="261" t="s">
        <v>1949</v>
      </c>
      <c r="B455" s="171" t="s">
        <v>1658</v>
      </c>
      <c r="C455" s="177" t="s">
        <v>1239</v>
      </c>
      <c r="D455" s="171">
        <v>33</v>
      </c>
      <c r="E455" s="171">
        <v>2020</v>
      </c>
      <c r="F455" s="171">
        <v>25</v>
      </c>
      <c r="G455" s="177">
        <v>1</v>
      </c>
      <c r="H455" s="177">
        <v>25</v>
      </c>
      <c r="I455" s="171" t="s">
        <v>1954</v>
      </c>
      <c r="J455" s="176" t="s">
        <v>1223</v>
      </c>
    </row>
    <row r="456" spans="1:10" ht="30" customHeight="1" x14ac:dyDescent="0.3">
      <c r="A456" s="261" t="s">
        <v>1949</v>
      </c>
      <c r="B456" s="171" t="s">
        <v>1953</v>
      </c>
      <c r="C456" s="177" t="s">
        <v>1239</v>
      </c>
      <c r="D456" s="171">
        <v>33</v>
      </c>
      <c r="E456" s="171">
        <v>2020</v>
      </c>
      <c r="F456" s="171">
        <v>25</v>
      </c>
      <c r="G456" s="177">
        <v>1</v>
      </c>
      <c r="H456" s="177">
        <v>25</v>
      </c>
      <c r="I456" s="171" t="s">
        <v>1952</v>
      </c>
      <c r="J456" s="176" t="s">
        <v>1223</v>
      </c>
    </row>
    <row r="457" spans="1:10" ht="30" customHeight="1" x14ac:dyDescent="0.3">
      <c r="A457" s="261" t="s">
        <v>1949</v>
      </c>
      <c r="B457" s="171" t="s">
        <v>1951</v>
      </c>
      <c r="C457" s="177" t="s">
        <v>1239</v>
      </c>
      <c r="D457" s="171">
        <v>33</v>
      </c>
      <c r="E457" s="171">
        <v>2020</v>
      </c>
      <c r="F457" s="171">
        <v>25</v>
      </c>
      <c r="G457" s="177">
        <v>1</v>
      </c>
      <c r="H457" s="177">
        <v>25</v>
      </c>
      <c r="I457" s="171" t="s">
        <v>1950</v>
      </c>
      <c r="J457" s="176" t="s">
        <v>1223</v>
      </c>
    </row>
    <row r="458" spans="1:10" ht="30" customHeight="1" x14ac:dyDescent="0.3">
      <c r="A458" s="261" t="s">
        <v>1949</v>
      </c>
      <c r="B458" s="171" t="s">
        <v>1948</v>
      </c>
      <c r="C458" s="177" t="s">
        <v>1239</v>
      </c>
      <c r="D458" s="171">
        <v>33</v>
      </c>
      <c r="E458" s="171">
        <v>2020</v>
      </c>
      <c r="F458" s="171">
        <v>25</v>
      </c>
      <c r="G458" s="177">
        <v>1</v>
      </c>
      <c r="H458" s="177">
        <v>25</v>
      </c>
      <c r="I458" s="171" t="s">
        <v>1947</v>
      </c>
      <c r="J458" s="176" t="s">
        <v>1223</v>
      </c>
    </row>
    <row r="459" spans="1:10" ht="30" customHeight="1" x14ac:dyDescent="0.3">
      <c r="A459" s="261" t="s">
        <v>1917</v>
      </c>
      <c r="B459" s="171" t="s">
        <v>1946</v>
      </c>
      <c r="C459" s="177" t="s">
        <v>1239</v>
      </c>
      <c r="D459" s="171" t="s">
        <v>1945</v>
      </c>
      <c r="E459" s="171">
        <v>2020</v>
      </c>
      <c r="F459" s="171">
        <v>25</v>
      </c>
      <c r="G459" s="177">
        <v>1</v>
      </c>
      <c r="H459" s="177">
        <v>25</v>
      </c>
      <c r="I459" s="171" t="s">
        <v>1944</v>
      </c>
      <c r="J459" s="176" t="s">
        <v>1223</v>
      </c>
    </row>
    <row r="460" spans="1:10" ht="30" customHeight="1" x14ac:dyDescent="0.3">
      <c r="A460" s="261" t="s">
        <v>1943</v>
      </c>
      <c r="B460" s="171" t="s">
        <v>1942</v>
      </c>
      <c r="C460" s="177" t="s">
        <v>1239</v>
      </c>
      <c r="D460" s="171" t="s">
        <v>1238</v>
      </c>
      <c r="E460" s="171">
        <v>2020</v>
      </c>
      <c r="F460" s="171">
        <v>12.5</v>
      </c>
      <c r="G460" s="177">
        <v>1</v>
      </c>
      <c r="H460" s="177">
        <v>12.5</v>
      </c>
      <c r="I460" s="171" t="s">
        <v>1941</v>
      </c>
      <c r="J460" s="176" t="s">
        <v>1223</v>
      </c>
    </row>
    <row r="461" spans="1:10" ht="30" customHeight="1" x14ac:dyDescent="0.3">
      <c r="A461" s="257" t="s">
        <v>1940</v>
      </c>
      <c r="B461" s="177" t="s">
        <v>1939</v>
      </c>
      <c r="C461" s="177" t="s">
        <v>1938</v>
      </c>
      <c r="D461" s="177" t="s">
        <v>1225</v>
      </c>
      <c r="E461" s="177">
        <v>2020</v>
      </c>
      <c r="F461" s="177">
        <v>8</v>
      </c>
      <c r="G461" s="177">
        <v>1</v>
      </c>
      <c r="H461" s="177">
        <v>8</v>
      </c>
      <c r="I461" s="177" t="s">
        <v>1937</v>
      </c>
      <c r="J461" s="176" t="s">
        <v>1223</v>
      </c>
    </row>
    <row r="462" spans="1:10" ht="30" customHeight="1" x14ac:dyDescent="0.3">
      <c r="A462" s="261" t="s">
        <v>1841</v>
      </c>
      <c r="B462" s="171" t="s">
        <v>1936</v>
      </c>
      <c r="C462" s="177" t="s">
        <v>1382</v>
      </c>
      <c r="D462" s="171" t="s">
        <v>1843</v>
      </c>
      <c r="E462" s="171">
        <v>2020</v>
      </c>
      <c r="F462" s="171">
        <v>0.9</v>
      </c>
      <c r="G462" s="177">
        <v>1</v>
      </c>
      <c r="H462" s="177">
        <v>0.9</v>
      </c>
      <c r="I462" s="171" t="s">
        <v>1935</v>
      </c>
      <c r="J462" s="176" t="s">
        <v>1223</v>
      </c>
    </row>
    <row r="463" spans="1:10" ht="30" customHeight="1" x14ac:dyDescent="0.3">
      <c r="A463" s="261" t="s">
        <v>1841</v>
      </c>
      <c r="B463" s="171" t="s">
        <v>1934</v>
      </c>
      <c r="C463" s="177" t="s">
        <v>1382</v>
      </c>
      <c r="D463" s="171" t="s">
        <v>1843</v>
      </c>
      <c r="E463" s="171">
        <v>2020</v>
      </c>
      <c r="F463" s="171">
        <v>0.9</v>
      </c>
      <c r="G463" s="177">
        <v>1</v>
      </c>
      <c r="H463" s="177">
        <v>0.9</v>
      </c>
      <c r="I463" s="171" t="s">
        <v>1933</v>
      </c>
      <c r="J463" s="176" t="s">
        <v>1223</v>
      </c>
    </row>
    <row r="464" spans="1:10" ht="30" customHeight="1" x14ac:dyDescent="0.3">
      <c r="A464" s="261" t="s">
        <v>1841</v>
      </c>
      <c r="B464" s="171" t="s">
        <v>1932</v>
      </c>
      <c r="C464" s="177" t="s">
        <v>1382</v>
      </c>
      <c r="D464" s="171" t="s">
        <v>1843</v>
      </c>
      <c r="E464" s="171">
        <v>2020</v>
      </c>
      <c r="F464" s="171">
        <v>0.9</v>
      </c>
      <c r="G464" s="177">
        <v>1</v>
      </c>
      <c r="H464" s="177">
        <v>0.9</v>
      </c>
      <c r="I464" s="171" t="s">
        <v>1931</v>
      </c>
      <c r="J464" s="176" t="s">
        <v>1223</v>
      </c>
    </row>
    <row r="465" spans="1:10" ht="30" customHeight="1" x14ac:dyDescent="0.3">
      <c r="A465" s="261" t="s">
        <v>1841</v>
      </c>
      <c r="B465" s="171" t="s">
        <v>1930</v>
      </c>
      <c r="C465" s="177" t="s">
        <v>1382</v>
      </c>
      <c r="D465" s="171"/>
      <c r="E465" s="171">
        <v>2020</v>
      </c>
      <c r="F465" s="171">
        <v>0.9</v>
      </c>
      <c r="G465" s="177">
        <v>1</v>
      </c>
      <c r="H465" s="177">
        <v>0.9</v>
      </c>
      <c r="I465" s="171" t="s">
        <v>1929</v>
      </c>
      <c r="J465" s="176" t="s">
        <v>1223</v>
      </c>
    </row>
    <row r="466" spans="1:10" ht="30" customHeight="1" x14ac:dyDescent="0.3">
      <c r="A466" s="257" t="s">
        <v>1928</v>
      </c>
      <c r="B466" s="177" t="s">
        <v>1927</v>
      </c>
      <c r="C466" s="177" t="s">
        <v>1926</v>
      </c>
      <c r="D466" s="177" t="s">
        <v>718</v>
      </c>
      <c r="E466" s="177">
        <v>2020</v>
      </c>
      <c r="F466" s="177">
        <v>250</v>
      </c>
      <c r="G466" s="177">
        <v>1</v>
      </c>
      <c r="H466" s="177">
        <v>250</v>
      </c>
      <c r="I466" s="177" t="s">
        <v>1925</v>
      </c>
      <c r="J466" s="176" t="s">
        <v>1223</v>
      </c>
    </row>
    <row r="467" spans="1:10" ht="30" customHeight="1" x14ac:dyDescent="0.3">
      <c r="A467" s="257" t="s">
        <v>1924</v>
      </c>
      <c r="B467" s="177" t="s">
        <v>1923</v>
      </c>
      <c r="C467" s="177" t="s">
        <v>1922</v>
      </c>
      <c r="D467" s="177" t="s">
        <v>1855</v>
      </c>
      <c r="E467" s="177">
        <v>2020</v>
      </c>
      <c r="F467" s="177">
        <v>21</v>
      </c>
      <c r="G467" s="177">
        <v>1</v>
      </c>
      <c r="H467" s="177">
        <v>46.2</v>
      </c>
      <c r="I467" s="177" t="s">
        <v>1500</v>
      </c>
      <c r="J467" s="176" t="s">
        <v>1223</v>
      </c>
    </row>
    <row r="468" spans="1:10" ht="30" customHeight="1" x14ac:dyDescent="0.3">
      <c r="A468" s="261" t="s">
        <v>1883</v>
      </c>
      <c r="B468" s="171" t="s">
        <v>1921</v>
      </c>
      <c r="C468" s="177" t="s">
        <v>1920</v>
      </c>
      <c r="D468" s="171" t="s">
        <v>1919</v>
      </c>
      <c r="E468" s="171">
        <v>2020</v>
      </c>
      <c r="F468" s="171">
        <v>5.4</v>
      </c>
      <c r="G468" s="177">
        <v>1</v>
      </c>
      <c r="H468" s="177">
        <v>5.4</v>
      </c>
      <c r="I468" s="171" t="s">
        <v>1918</v>
      </c>
      <c r="J468" s="176" t="s">
        <v>1223</v>
      </c>
    </row>
    <row r="469" spans="1:10" ht="30" customHeight="1" x14ac:dyDescent="0.3">
      <c r="A469" s="261" t="s">
        <v>1917</v>
      </c>
      <c r="B469" s="171" t="s">
        <v>776</v>
      </c>
      <c r="C469" s="177" t="s">
        <v>1916</v>
      </c>
      <c r="D469" s="171" t="s">
        <v>1915</v>
      </c>
      <c r="E469" s="171">
        <v>2020</v>
      </c>
      <c r="F469" s="171">
        <v>56</v>
      </c>
      <c r="G469" s="177">
        <v>1</v>
      </c>
      <c r="H469" s="177">
        <v>56</v>
      </c>
      <c r="I469" s="171" t="s">
        <v>1914</v>
      </c>
      <c r="J469" s="176" t="s">
        <v>1223</v>
      </c>
    </row>
    <row r="470" spans="1:10" ht="30" customHeight="1" x14ac:dyDescent="0.3">
      <c r="A470" s="261" t="s">
        <v>1883</v>
      </c>
      <c r="B470" s="171" t="s">
        <v>1913</v>
      </c>
      <c r="C470" s="177" t="s">
        <v>1318</v>
      </c>
      <c r="D470" s="171" t="s">
        <v>1912</v>
      </c>
      <c r="E470" s="171">
        <v>2020</v>
      </c>
      <c r="F470" s="171">
        <v>50</v>
      </c>
      <c r="G470" s="177">
        <v>1</v>
      </c>
      <c r="H470" s="177">
        <v>50</v>
      </c>
      <c r="I470" s="171" t="s">
        <v>1911</v>
      </c>
      <c r="J470" s="176" t="s">
        <v>1223</v>
      </c>
    </row>
    <row r="471" spans="1:10" ht="30" customHeight="1" x14ac:dyDescent="0.3">
      <c r="A471" s="261" t="s">
        <v>1883</v>
      </c>
      <c r="B471" s="171" t="s">
        <v>1530</v>
      </c>
      <c r="C471" s="177" t="s">
        <v>1318</v>
      </c>
      <c r="D471" s="171" t="s">
        <v>1910</v>
      </c>
      <c r="E471" s="171">
        <v>2020</v>
      </c>
      <c r="F471" s="171">
        <v>61.8</v>
      </c>
      <c r="G471" s="177">
        <v>1</v>
      </c>
      <c r="H471" s="177">
        <v>61.8</v>
      </c>
      <c r="I471" s="171" t="s">
        <v>1527</v>
      </c>
      <c r="J471" s="176" t="s">
        <v>1223</v>
      </c>
    </row>
    <row r="472" spans="1:10" ht="30" customHeight="1" x14ac:dyDescent="0.3">
      <c r="A472" s="261" t="s">
        <v>1841</v>
      </c>
      <c r="B472" s="171" t="s">
        <v>1787</v>
      </c>
      <c r="C472" s="177" t="s">
        <v>1301</v>
      </c>
      <c r="D472" s="171" t="s">
        <v>1901</v>
      </c>
      <c r="E472" s="171">
        <v>2020</v>
      </c>
      <c r="F472" s="171">
        <v>2</v>
      </c>
      <c r="G472" s="177">
        <v>1</v>
      </c>
      <c r="H472" s="177">
        <v>2</v>
      </c>
      <c r="I472" s="171" t="s">
        <v>1909</v>
      </c>
      <c r="J472" s="176" t="s">
        <v>1223</v>
      </c>
    </row>
    <row r="473" spans="1:10" ht="30" customHeight="1" x14ac:dyDescent="0.3">
      <c r="A473" s="261" t="s">
        <v>1841</v>
      </c>
      <c r="B473" s="171" t="s">
        <v>1908</v>
      </c>
      <c r="C473" s="177" t="s">
        <v>1301</v>
      </c>
      <c r="D473" s="171" t="s">
        <v>1901</v>
      </c>
      <c r="E473" s="171">
        <v>2020</v>
      </c>
      <c r="F473" s="171">
        <v>2</v>
      </c>
      <c r="G473" s="177">
        <v>1</v>
      </c>
      <c r="H473" s="177">
        <v>2</v>
      </c>
      <c r="I473" s="171" t="s">
        <v>1907</v>
      </c>
      <c r="J473" s="176" t="s">
        <v>1223</v>
      </c>
    </row>
    <row r="474" spans="1:10" ht="30" customHeight="1" x14ac:dyDescent="0.3">
      <c r="A474" s="261" t="s">
        <v>1841</v>
      </c>
      <c r="B474" s="171" t="s">
        <v>1906</v>
      </c>
      <c r="C474" s="177" t="s">
        <v>1301</v>
      </c>
      <c r="D474" s="171" t="s">
        <v>1901</v>
      </c>
      <c r="E474" s="171">
        <v>2020</v>
      </c>
      <c r="F474" s="171">
        <v>2</v>
      </c>
      <c r="G474" s="177">
        <v>1</v>
      </c>
      <c r="H474" s="177">
        <v>2</v>
      </c>
      <c r="I474" s="171" t="s">
        <v>1905</v>
      </c>
      <c r="J474" s="176" t="s">
        <v>1223</v>
      </c>
    </row>
    <row r="475" spans="1:10" ht="30" customHeight="1" x14ac:dyDescent="0.3">
      <c r="A475" s="261" t="s">
        <v>1841</v>
      </c>
      <c r="B475" s="171" t="s">
        <v>1412</v>
      </c>
      <c r="C475" s="177" t="s">
        <v>1301</v>
      </c>
      <c r="D475" s="171" t="s">
        <v>1901</v>
      </c>
      <c r="E475" s="171">
        <v>2020</v>
      </c>
      <c r="F475" s="171">
        <v>2</v>
      </c>
      <c r="G475" s="177">
        <v>1</v>
      </c>
      <c r="H475" s="177">
        <v>2</v>
      </c>
      <c r="I475" s="171" t="s">
        <v>1411</v>
      </c>
      <c r="J475" s="176" t="s">
        <v>1223</v>
      </c>
    </row>
    <row r="476" spans="1:10" ht="30" customHeight="1" x14ac:dyDescent="0.3">
      <c r="A476" s="261" t="s">
        <v>1841</v>
      </c>
      <c r="B476" s="171" t="s">
        <v>1904</v>
      </c>
      <c r="C476" s="177" t="s">
        <v>1301</v>
      </c>
      <c r="D476" s="171" t="s">
        <v>1901</v>
      </c>
      <c r="E476" s="171">
        <v>2020</v>
      </c>
      <c r="F476" s="171">
        <v>2</v>
      </c>
      <c r="G476" s="177">
        <v>1</v>
      </c>
      <c r="H476" s="177">
        <v>2</v>
      </c>
      <c r="I476" s="171" t="s">
        <v>1903</v>
      </c>
      <c r="J476" s="176" t="s">
        <v>1223</v>
      </c>
    </row>
    <row r="477" spans="1:10" ht="30" customHeight="1" x14ac:dyDescent="0.3">
      <c r="A477" s="261" t="s">
        <v>1841</v>
      </c>
      <c r="B477" s="171" t="s">
        <v>1902</v>
      </c>
      <c r="C477" s="177" t="s">
        <v>1301</v>
      </c>
      <c r="D477" s="171" t="s">
        <v>1901</v>
      </c>
      <c r="E477" s="171">
        <v>2020</v>
      </c>
      <c r="F477" s="171">
        <v>2</v>
      </c>
      <c r="G477" s="177">
        <v>1</v>
      </c>
      <c r="H477" s="177">
        <v>2</v>
      </c>
      <c r="I477" s="171" t="s">
        <v>1900</v>
      </c>
      <c r="J477" s="176" t="s">
        <v>1223</v>
      </c>
    </row>
    <row r="478" spans="1:10" ht="30" customHeight="1" x14ac:dyDescent="0.3">
      <c r="A478" s="261" t="s">
        <v>1841</v>
      </c>
      <c r="B478" s="171" t="s">
        <v>1899</v>
      </c>
      <c r="C478" s="177" t="s">
        <v>1301</v>
      </c>
      <c r="D478" s="171" t="s">
        <v>1898</v>
      </c>
      <c r="E478" s="171">
        <v>2020</v>
      </c>
      <c r="F478" s="171">
        <v>2</v>
      </c>
      <c r="G478" s="177">
        <v>1</v>
      </c>
      <c r="H478" s="177">
        <v>2</v>
      </c>
      <c r="I478" s="171" t="s">
        <v>1897</v>
      </c>
      <c r="J478" s="176" t="s">
        <v>1223</v>
      </c>
    </row>
    <row r="479" spans="1:10" ht="30" customHeight="1" x14ac:dyDescent="0.3">
      <c r="A479" s="261" t="s">
        <v>1841</v>
      </c>
      <c r="B479" s="171" t="s">
        <v>1896</v>
      </c>
      <c r="C479" s="177" t="s">
        <v>1301</v>
      </c>
      <c r="D479" s="171" t="s">
        <v>1895</v>
      </c>
      <c r="E479" s="171">
        <v>2020</v>
      </c>
      <c r="F479" s="171">
        <v>2</v>
      </c>
      <c r="G479" s="177">
        <v>1</v>
      </c>
      <c r="H479" s="177">
        <v>2</v>
      </c>
      <c r="I479" s="171" t="s">
        <v>1894</v>
      </c>
      <c r="J479" s="176" t="s">
        <v>1223</v>
      </c>
    </row>
    <row r="480" spans="1:10" ht="30" customHeight="1" x14ac:dyDescent="0.3">
      <c r="A480" s="257" t="s">
        <v>1893</v>
      </c>
      <c r="B480" s="177" t="s">
        <v>1892</v>
      </c>
      <c r="C480" s="177" t="s">
        <v>1891</v>
      </c>
      <c r="D480" s="177" t="s">
        <v>1225</v>
      </c>
      <c r="E480" s="177">
        <v>2020</v>
      </c>
      <c r="F480" s="177">
        <v>50</v>
      </c>
      <c r="G480" s="177">
        <v>1</v>
      </c>
      <c r="H480" s="177">
        <v>50</v>
      </c>
      <c r="I480" s="177" t="s">
        <v>1890</v>
      </c>
      <c r="J480" s="176" t="s">
        <v>1223</v>
      </c>
    </row>
    <row r="481" spans="1:10" ht="30" customHeight="1" x14ac:dyDescent="0.3">
      <c r="A481" s="258" t="s">
        <v>1889</v>
      </c>
      <c r="B481" s="181" t="s">
        <v>1888</v>
      </c>
      <c r="C481" s="181" t="s">
        <v>1887</v>
      </c>
      <c r="D481" s="181" t="s">
        <v>1886</v>
      </c>
      <c r="E481" s="181">
        <v>2020</v>
      </c>
      <c r="F481" s="181">
        <v>78</v>
      </c>
      <c r="G481" s="181">
        <v>1</v>
      </c>
      <c r="H481" s="181">
        <v>78</v>
      </c>
      <c r="I481" s="181" t="s">
        <v>1885</v>
      </c>
      <c r="J481" s="176" t="s">
        <v>1223</v>
      </c>
    </row>
    <row r="482" spans="1:10" ht="30" customHeight="1" x14ac:dyDescent="0.3">
      <c r="A482" s="261" t="s">
        <v>1883</v>
      </c>
      <c r="B482" s="171" t="s">
        <v>1567</v>
      </c>
      <c r="C482" s="177" t="s">
        <v>1881</v>
      </c>
      <c r="D482" s="171" t="s">
        <v>1880</v>
      </c>
      <c r="E482" s="171">
        <v>2020</v>
      </c>
      <c r="F482" s="171">
        <v>5.7</v>
      </c>
      <c r="G482" s="177">
        <v>1</v>
      </c>
      <c r="H482" s="177">
        <v>5.7</v>
      </c>
      <c r="I482" s="171" t="s">
        <v>1884</v>
      </c>
      <c r="J482" s="176" t="s">
        <v>1223</v>
      </c>
    </row>
    <row r="483" spans="1:10" ht="30" customHeight="1" x14ac:dyDescent="0.3">
      <c r="A483" s="261" t="s">
        <v>1883</v>
      </c>
      <c r="B483" s="171" t="s">
        <v>1651</v>
      </c>
      <c r="C483" s="177" t="s">
        <v>1881</v>
      </c>
      <c r="D483" s="171" t="s">
        <v>1880</v>
      </c>
      <c r="E483" s="171">
        <v>2020</v>
      </c>
      <c r="F483" s="171">
        <v>4</v>
      </c>
      <c r="G483" s="177">
        <v>1</v>
      </c>
      <c r="H483" s="177">
        <v>4</v>
      </c>
      <c r="I483" s="171" t="s">
        <v>1750</v>
      </c>
      <c r="J483" s="176" t="s">
        <v>1223</v>
      </c>
    </row>
    <row r="484" spans="1:10" ht="30" customHeight="1" x14ac:dyDescent="0.3">
      <c r="A484" s="261" t="s">
        <v>1883</v>
      </c>
      <c r="B484" s="171" t="s">
        <v>1530</v>
      </c>
      <c r="C484" s="177" t="s">
        <v>1881</v>
      </c>
      <c r="D484" s="171" t="s">
        <v>1880</v>
      </c>
      <c r="E484" s="171">
        <v>2020</v>
      </c>
      <c r="F484" s="171">
        <v>4</v>
      </c>
      <c r="G484" s="177">
        <v>1</v>
      </c>
      <c r="H484" s="177">
        <v>4</v>
      </c>
      <c r="I484" s="171" t="s">
        <v>1527</v>
      </c>
      <c r="J484" s="176" t="s">
        <v>1223</v>
      </c>
    </row>
    <row r="485" spans="1:10" ht="30" customHeight="1" x14ac:dyDescent="0.3">
      <c r="A485" s="261" t="s">
        <v>1883</v>
      </c>
      <c r="B485" s="171" t="s">
        <v>1374</v>
      </c>
      <c r="C485" s="177" t="s">
        <v>1881</v>
      </c>
      <c r="D485" s="171" t="s">
        <v>1880</v>
      </c>
      <c r="E485" s="171">
        <v>2020</v>
      </c>
      <c r="F485" s="171">
        <v>4</v>
      </c>
      <c r="G485" s="177">
        <v>1</v>
      </c>
      <c r="H485" s="177">
        <v>4</v>
      </c>
      <c r="I485" s="171" t="s">
        <v>1372</v>
      </c>
      <c r="J485" s="176" t="s">
        <v>1223</v>
      </c>
    </row>
    <row r="486" spans="1:10" ht="30" customHeight="1" x14ac:dyDescent="0.3">
      <c r="A486" s="261" t="s">
        <v>1883</v>
      </c>
      <c r="B486" s="171" t="s">
        <v>1882</v>
      </c>
      <c r="C486" s="177" t="s">
        <v>1881</v>
      </c>
      <c r="D486" s="171" t="s">
        <v>1880</v>
      </c>
      <c r="E486" s="171">
        <v>2020</v>
      </c>
      <c r="F486" s="171">
        <v>4</v>
      </c>
      <c r="G486" s="177">
        <v>1</v>
      </c>
      <c r="H486" s="177">
        <v>4</v>
      </c>
      <c r="I486" s="171" t="s">
        <v>1879</v>
      </c>
      <c r="J486" s="176" t="s">
        <v>1223</v>
      </c>
    </row>
    <row r="487" spans="1:10" ht="30" customHeight="1" x14ac:dyDescent="0.3">
      <c r="A487" s="257" t="s">
        <v>1849</v>
      </c>
      <c r="B487" s="177" t="s">
        <v>1878</v>
      </c>
      <c r="C487" s="177" t="s">
        <v>1847</v>
      </c>
      <c r="D487" s="177" t="s">
        <v>1877</v>
      </c>
      <c r="E487" s="177">
        <v>2020</v>
      </c>
      <c r="F487" s="180">
        <v>14.2</v>
      </c>
      <c r="G487" s="177">
        <v>1</v>
      </c>
      <c r="H487" s="177">
        <v>14.2</v>
      </c>
      <c r="I487" s="177" t="s">
        <v>1876</v>
      </c>
      <c r="J487" s="176" t="s">
        <v>1223</v>
      </c>
    </row>
    <row r="488" spans="1:10" ht="30" customHeight="1" x14ac:dyDescent="0.3">
      <c r="A488" s="257" t="s">
        <v>1849</v>
      </c>
      <c r="B488" s="177" t="s">
        <v>1875</v>
      </c>
      <c r="C488" s="177" t="s">
        <v>1847</v>
      </c>
      <c r="D488" s="179" t="s">
        <v>1846</v>
      </c>
      <c r="E488" s="177">
        <v>2020</v>
      </c>
      <c r="F488" s="177">
        <v>9.4</v>
      </c>
      <c r="G488" s="177">
        <v>1</v>
      </c>
      <c r="H488" s="177">
        <v>9.4</v>
      </c>
      <c r="I488" s="177" t="s">
        <v>1874</v>
      </c>
      <c r="J488" s="176" t="s">
        <v>1223</v>
      </c>
    </row>
    <row r="489" spans="1:10" ht="30" customHeight="1" x14ac:dyDescent="0.3">
      <c r="A489" s="257" t="s">
        <v>1849</v>
      </c>
      <c r="B489" s="177" t="s">
        <v>1873</v>
      </c>
      <c r="C489" s="177" t="s">
        <v>1847</v>
      </c>
      <c r="D489" s="177" t="s">
        <v>1872</v>
      </c>
      <c r="E489" s="177">
        <v>2020</v>
      </c>
      <c r="F489" s="177">
        <v>33.200000000000003</v>
      </c>
      <c r="G489" s="177">
        <v>1</v>
      </c>
      <c r="H489" s="177">
        <v>33.200000000000003</v>
      </c>
      <c r="I489" s="177" t="s">
        <v>1871</v>
      </c>
      <c r="J489" s="176" t="s">
        <v>1223</v>
      </c>
    </row>
    <row r="490" spans="1:10" ht="30" customHeight="1" x14ac:dyDescent="0.3">
      <c r="A490" s="257" t="s">
        <v>1849</v>
      </c>
      <c r="B490" s="177" t="s">
        <v>1870</v>
      </c>
      <c r="C490" s="177" t="s">
        <v>1847</v>
      </c>
      <c r="D490" s="177" t="s">
        <v>1869</v>
      </c>
      <c r="E490" s="177">
        <v>2020</v>
      </c>
      <c r="F490" s="177">
        <v>28.4</v>
      </c>
      <c r="G490" s="177">
        <v>1</v>
      </c>
      <c r="H490" s="177">
        <v>28.4</v>
      </c>
      <c r="I490" s="177" t="s">
        <v>1868</v>
      </c>
      <c r="J490" s="176" t="s">
        <v>1223</v>
      </c>
    </row>
    <row r="491" spans="1:10" ht="30" customHeight="1" x14ac:dyDescent="0.3">
      <c r="A491" s="257" t="s">
        <v>1849</v>
      </c>
      <c r="B491" s="177" t="s">
        <v>1867</v>
      </c>
      <c r="C491" s="177" t="s">
        <v>1847</v>
      </c>
      <c r="D491" s="177" t="s">
        <v>1864</v>
      </c>
      <c r="E491" s="177">
        <v>2020</v>
      </c>
      <c r="F491" s="177">
        <v>57</v>
      </c>
      <c r="G491" s="177">
        <v>1</v>
      </c>
      <c r="H491" s="177">
        <v>57</v>
      </c>
      <c r="I491" s="177" t="s">
        <v>1866</v>
      </c>
      <c r="J491" s="176" t="s">
        <v>1223</v>
      </c>
    </row>
    <row r="492" spans="1:10" ht="30" customHeight="1" x14ac:dyDescent="0.3">
      <c r="A492" s="257" t="s">
        <v>1849</v>
      </c>
      <c r="B492" s="177" t="s">
        <v>1865</v>
      </c>
      <c r="C492" s="177" t="s">
        <v>1847</v>
      </c>
      <c r="D492" s="177" t="s">
        <v>1864</v>
      </c>
      <c r="E492" s="177">
        <v>2020</v>
      </c>
      <c r="F492" s="178">
        <v>57</v>
      </c>
      <c r="G492" s="177">
        <v>1</v>
      </c>
      <c r="H492" s="177">
        <v>57</v>
      </c>
      <c r="I492" s="177" t="s">
        <v>1863</v>
      </c>
      <c r="J492" s="176" t="s">
        <v>1223</v>
      </c>
    </row>
    <row r="493" spans="1:10" ht="30" customHeight="1" x14ac:dyDescent="0.3">
      <c r="A493" s="257" t="s">
        <v>1849</v>
      </c>
      <c r="B493" s="177" t="s">
        <v>1862</v>
      </c>
      <c r="C493" s="177" t="s">
        <v>1847</v>
      </c>
      <c r="D493" s="177" t="s">
        <v>1861</v>
      </c>
      <c r="E493" s="177">
        <v>2020</v>
      </c>
      <c r="F493" s="177">
        <v>10.4</v>
      </c>
      <c r="G493" s="177">
        <v>1</v>
      </c>
      <c r="H493" s="177">
        <v>10.4</v>
      </c>
      <c r="I493" s="177" t="s">
        <v>1860</v>
      </c>
      <c r="J493" s="176" t="s">
        <v>1223</v>
      </c>
    </row>
    <row r="494" spans="1:10" ht="30" customHeight="1" x14ac:dyDescent="0.3">
      <c r="A494" s="257" t="s">
        <v>1849</v>
      </c>
      <c r="B494" s="177" t="s">
        <v>1859</v>
      </c>
      <c r="C494" s="177" t="s">
        <v>1847</v>
      </c>
      <c r="D494" s="177" t="s">
        <v>1858</v>
      </c>
      <c r="E494" s="177">
        <v>2020</v>
      </c>
      <c r="F494" s="177">
        <v>19.600000000000001</v>
      </c>
      <c r="G494" s="177">
        <v>1</v>
      </c>
      <c r="H494" s="177">
        <v>19.600000000000001</v>
      </c>
      <c r="I494" s="177" t="s">
        <v>1857</v>
      </c>
      <c r="J494" s="176" t="s">
        <v>1223</v>
      </c>
    </row>
    <row r="495" spans="1:10" ht="30" customHeight="1" x14ac:dyDescent="0.3">
      <c r="A495" s="257" t="s">
        <v>1849</v>
      </c>
      <c r="B495" s="177" t="s">
        <v>1856</v>
      </c>
      <c r="C495" s="177" t="s">
        <v>1847</v>
      </c>
      <c r="D495" s="177" t="s">
        <v>1855</v>
      </c>
      <c r="E495" s="177">
        <v>2020</v>
      </c>
      <c r="F495" s="177">
        <v>28.4</v>
      </c>
      <c r="G495" s="177">
        <v>1</v>
      </c>
      <c r="H495" s="177">
        <v>28.4</v>
      </c>
      <c r="I495" s="177" t="s">
        <v>1854</v>
      </c>
      <c r="J495" s="176" t="s">
        <v>1223</v>
      </c>
    </row>
    <row r="496" spans="1:10" ht="30" customHeight="1" x14ac:dyDescent="0.3">
      <c r="A496" s="257" t="s">
        <v>1849</v>
      </c>
      <c r="B496" s="177" t="s">
        <v>1853</v>
      </c>
      <c r="C496" s="177" t="s">
        <v>1847</v>
      </c>
      <c r="D496" s="177" t="s">
        <v>1528</v>
      </c>
      <c r="E496" s="177">
        <v>2020</v>
      </c>
      <c r="F496" s="177">
        <v>47.4</v>
      </c>
      <c r="G496" s="177">
        <v>1</v>
      </c>
      <c r="H496" s="177">
        <v>47.4</v>
      </c>
      <c r="I496" s="177" t="s">
        <v>1852</v>
      </c>
      <c r="J496" s="176" t="s">
        <v>1223</v>
      </c>
    </row>
    <row r="497" spans="1:10" ht="30" customHeight="1" x14ac:dyDescent="0.3">
      <c r="A497" s="257" t="s">
        <v>1849</v>
      </c>
      <c r="B497" s="177" t="s">
        <v>1762</v>
      </c>
      <c r="C497" s="177" t="s">
        <v>1847</v>
      </c>
      <c r="D497" s="177" t="s">
        <v>1851</v>
      </c>
      <c r="E497" s="177">
        <v>2020</v>
      </c>
      <c r="F497" s="177">
        <v>14.4</v>
      </c>
      <c r="G497" s="177">
        <v>1</v>
      </c>
      <c r="H497" s="177">
        <v>14.4</v>
      </c>
      <c r="I497" s="177" t="s">
        <v>1850</v>
      </c>
      <c r="J497" s="176" t="s">
        <v>1223</v>
      </c>
    </row>
    <row r="498" spans="1:10" ht="30" customHeight="1" x14ac:dyDescent="0.3">
      <c r="A498" s="257" t="s">
        <v>1849</v>
      </c>
      <c r="B498" s="177" t="s">
        <v>1848</v>
      </c>
      <c r="C498" s="177" t="s">
        <v>1847</v>
      </c>
      <c r="D498" s="177" t="s">
        <v>1846</v>
      </c>
      <c r="E498" s="177">
        <v>2020</v>
      </c>
      <c r="F498" s="177">
        <v>9.4</v>
      </c>
      <c r="G498" s="177">
        <v>1</v>
      </c>
      <c r="H498" s="177">
        <v>9.4</v>
      </c>
      <c r="I498" s="177" t="s">
        <v>1845</v>
      </c>
      <c r="J498" s="176" t="s">
        <v>1223</v>
      </c>
    </row>
    <row r="499" spans="1:10" ht="30" customHeight="1" x14ac:dyDescent="0.3">
      <c r="A499" s="261" t="s">
        <v>1841</v>
      </c>
      <c r="B499" s="171" t="s">
        <v>1844</v>
      </c>
      <c r="C499" s="177" t="s">
        <v>1262</v>
      </c>
      <c r="D499" s="171" t="s">
        <v>1843</v>
      </c>
      <c r="E499" s="171">
        <v>2020</v>
      </c>
      <c r="F499" s="171">
        <v>0.5</v>
      </c>
      <c r="G499" s="177">
        <v>1</v>
      </c>
      <c r="H499" s="177">
        <v>0.5</v>
      </c>
      <c r="I499" s="171" t="s">
        <v>1842</v>
      </c>
      <c r="J499" s="176" t="s">
        <v>1223</v>
      </c>
    </row>
    <row r="500" spans="1:10" ht="30" customHeight="1" x14ac:dyDescent="0.3">
      <c r="A500" s="261" t="s">
        <v>1841</v>
      </c>
      <c r="B500" s="171" t="s">
        <v>1840</v>
      </c>
      <c r="C500" s="177" t="s">
        <v>1839</v>
      </c>
      <c r="D500" s="171" t="s">
        <v>1838</v>
      </c>
      <c r="E500" s="171">
        <v>2020</v>
      </c>
      <c r="F500" s="171">
        <v>1</v>
      </c>
      <c r="G500" s="177">
        <v>2</v>
      </c>
      <c r="H500" s="177">
        <v>2</v>
      </c>
      <c r="I500" s="171" t="s">
        <v>1837</v>
      </c>
      <c r="J500" s="176" t="s">
        <v>1223</v>
      </c>
    </row>
    <row r="501" spans="1:10" ht="30" customHeight="1" x14ac:dyDescent="0.3">
      <c r="A501" s="261" t="s">
        <v>1836</v>
      </c>
      <c r="B501" s="171" t="s">
        <v>1319</v>
      </c>
      <c r="C501" s="177" t="s">
        <v>1835</v>
      </c>
      <c r="D501" s="171" t="s">
        <v>1528</v>
      </c>
      <c r="E501" s="171">
        <v>2020</v>
      </c>
      <c r="F501" s="171">
        <v>6.5</v>
      </c>
      <c r="G501" s="177">
        <v>1</v>
      </c>
      <c r="H501" s="177">
        <v>6.5</v>
      </c>
      <c r="I501" s="171" t="s">
        <v>1317</v>
      </c>
      <c r="J501" s="176" t="s">
        <v>1223</v>
      </c>
    </row>
    <row r="502" spans="1:10" ht="30" customHeight="1" x14ac:dyDescent="0.3">
      <c r="A502" s="257" t="s">
        <v>1364</v>
      </c>
      <c r="B502" s="177" t="s">
        <v>1363</v>
      </c>
      <c r="C502" s="177" t="s">
        <v>1834</v>
      </c>
      <c r="D502" s="177" t="s">
        <v>1833</v>
      </c>
      <c r="E502" s="177">
        <v>2021</v>
      </c>
      <c r="F502" s="177">
        <v>14</v>
      </c>
      <c r="G502" s="177">
        <v>1</v>
      </c>
      <c r="H502" s="177">
        <v>14</v>
      </c>
      <c r="I502" s="177" t="s">
        <v>1361</v>
      </c>
      <c r="J502" s="176" t="s">
        <v>1217</v>
      </c>
    </row>
    <row r="503" spans="1:10" ht="30" customHeight="1" x14ac:dyDescent="0.3">
      <c r="A503" s="257" t="s">
        <v>1251</v>
      </c>
      <c r="B503" s="177" t="s">
        <v>1250</v>
      </c>
      <c r="C503" s="177" t="s">
        <v>1832</v>
      </c>
      <c r="D503" s="177" t="s">
        <v>1832</v>
      </c>
      <c r="E503" s="177">
        <v>2021</v>
      </c>
      <c r="F503" s="177">
        <v>4.37</v>
      </c>
      <c r="G503" s="177">
        <v>1</v>
      </c>
      <c r="H503" s="177">
        <v>4.37</v>
      </c>
      <c r="I503" s="177" t="s">
        <v>1248</v>
      </c>
      <c r="J503" s="176" t="s">
        <v>1217</v>
      </c>
    </row>
    <row r="504" spans="1:10" ht="30" customHeight="1" x14ac:dyDescent="0.3">
      <c r="A504" s="257" t="s">
        <v>1359</v>
      </c>
      <c r="B504" s="177" t="s">
        <v>1831</v>
      </c>
      <c r="C504" s="177" t="s">
        <v>1830</v>
      </c>
      <c r="D504" s="177" t="s">
        <v>1829</v>
      </c>
      <c r="E504" s="177">
        <v>2021</v>
      </c>
      <c r="F504" s="177">
        <v>300</v>
      </c>
      <c r="G504" s="177">
        <v>1</v>
      </c>
      <c r="H504" s="177">
        <v>300</v>
      </c>
      <c r="I504" s="177" t="s">
        <v>1361</v>
      </c>
      <c r="J504" s="176" t="s">
        <v>1223</v>
      </c>
    </row>
    <row r="505" spans="1:10" ht="30" customHeight="1" x14ac:dyDescent="0.3">
      <c r="A505" s="257" t="s">
        <v>1303</v>
      </c>
      <c r="B505" s="177" t="s">
        <v>1388</v>
      </c>
      <c r="C505" s="177" t="s">
        <v>1828</v>
      </c>
      <c r="D505" s="177" t="s">
        <v>1828</v>
      </c>
      <c r="E505" s="177">
        <v>2021</v>
      </c>
      <c r="F505" s="177">
        <v>2.2000000000000002</v>
      </c>
      <c r="G505" s="177">
        <v>1</v>
      </c>
      <c r="H505" s="177">
        <v>2.2000000000000002</v>
      </c>
      <c r="I505" s="177" t="s">
        <v>1386</v>
      </c>
      <c r="J505" s="176" t="s">
        <v>1223</v>
      </c>
    </row>
    <row r="506" spans="1:10" ht="30" customHeight="1" x14ac:dyDescent="0.3">
      <c r="A506" s="257" t="s">
        <v>1303</v>
      </c>
      <c r="B506" s="177" t="s">
        <v>1745</v>
      </c>
      <c r="C506" s="177" t="s">
        <v>1828</v>
      </c>
      <c r="D506" s="177" t="s">
        <v>1828</v>
      </c>
      <c r="E506" s="177">
        <v>2021</v>
      </c>
      <c r="F506" s="177">
        <v>2.4</v>
      </c>
      <c r="G506" s="177">
        <v>1</v>
      </c>
      <c r="H506" s="177">
        <v>2.4</v>
      </c>
      <c r="I506" s="177" t="s">
        <v>1744</v>
      </c>
      <c r="J506" s="176" t="s">
        <v>1223</v>
      </c>
    </row>
    <row r="507" spans="1:10" ht="30" customHeight="1" x14ac:dyDescent="0.3">
      <c r="A507" s="257" t="s">
        <v>1303</v>
      </c>
      <c r="B507" s="177" t="s">
        <v>1600</v>
      </c>
      <c r="C507" s="177" t="s">
        <v>1827</v>
      </c>
      <c r="D507" s="177" t="s">
        <v>1827</v>
      </c>
      <c r="E507" s="177">
        <v>2021</v>
      </c>
      <c r="F507" s="177">
        <v>2.5</v>
      </c>
      <c r="G507" s="177">
        <v>1</v>
      </c>
      <c r="H507" s="177">
        <v>2.5</v>
      </c>
      <c r="I507" s="177" t="s">
        <v>1598</v>
      </c>
      <c r="J507" s="176" t="s">
        <v>1223</v>
      </c>
    </row>
    <row r="508" spans="1:10" ht="30" customHeight="1" x14ac:dyDescent="0.3">
      <c r="A508" s="257" t="s">
        <v>1303</v>
      </c>
      <c r="B508" s="177" t="s">
        <v>1600</v>
      </c>
      <c r="C508" s="177" t="s">
        <v>1826</v>
      </c>
      <c r="D508" s="177" t="s">
        <v>1826</v>
      </c>
      <c r="E508" s="177">
        <v>2021</v>
      </c>
      <c r="F508" s="177">
        <v>0.9</v>
      </c>
      <c r="G508" s="177">
        <v>1</v>
      </c>
      <c r="H508" s="177">
        <v>0.9</v>
      </c>
      <c r="I508" s="177" t="s">
        <v>1598</v>
      </c>
      <c r="J508" s="176" t="s">
        <v>1223</v>
      </c>
    </row>
    <row r="509" spans="1:10" ht="30" customHeight="1" x14ac:dyDescent="0.3">
      <c r="A509" s="257" t="s">
        <v>1303</v>
      </c>
      <c r="B509" s="177" t="s">
        <v>1825</v>
      </c>
      <c r="C509" s="177" t="s">
        <v>1822</v>
      </c>
      <c r="D509" s="177" t="s">
        <v>1822</v>
      </c>
      <c r="E509" s="177">
        <v>2021</v>
      </c>
      <c r="F509" s="177">
        <v>1.1000000000000001</v>
      </c>
      <c r="G509" s="177">
        <v>1</v>
      </c>
      <c r="H509" s="177">
        <v>1.1000000000000001</v>
      </c>
      <c r="I509" s="177" t="s">
        <v>1824</v>
      </c>
      <c r="J509" s="176" t="s">
        <v>1223</v>
      </c>
    </row>
    <row r="510" spans="1:10" ht="30" customHeight="1" x14ac:dyDescent="0.3">
      <c r="A510" s="257" t="s">
        <v>1303</v>
      </c>
      <c r="B510" s="177" t="s">
        <v>1823</v>
      </c>
      <c r="C510" s="177" t="s">
        <v>1822</v>
      </c>
      <c r="D510" s="177" t="s">
        <v>1822</v>
      </c>
      <c r="E510" s="177">
        <v>2021</v>
      </c>
      <c r="F510" s="177">
        <v>2</v>
      </c>
      <c r="G510" s="177">
        <v>1</v>
      </c>
      <c r="H510" s="177">
        <v>2</v>
      </c>
      <c r="I510" s="177" t="s">
        <v>1821</v>
      </c>
      <c r="J510" s="176" t="s">
        <v>1223</v>
      </c>
    </row>
    <row r="511" spans="1:10" ht="30" customHeight="1" x14ac:dyDescent="0.3">
      <c r="A511" s="257" t="s">
        <v>1794</v>
      </c>
      <c r="B511" s="177" t="s">
        <v>1820</v>
      </c>
      <c r="C511" s="177" t="s">
        <v>1792</v>
      </c>
      <c r="D511" s="177" t="s">
        <v>1791</v>
      </c>
      <c r="E511" s="177">
        <v>2021</v>
      </c>
      <c r="F511" s="177">
        <v>13.5</v>
      </c>
      <c r="G511" s="177">
        <v>1</v>
      </c>
      <c r="H511" s="177">
        <f t="shared" ref="H511:H524" si="0">F511</f>
        <v>13.5</v>
      </c>
      <c r="I511" s="177" t="s">
        <v>1819</v>
      </c>
      <c r="J511" s="176" t="s">
        <v>1217</v>
      </c>
    </row>
    <row r="512" spans="1:10" ht="30" customHeight="1" x14ac:dyDescent="0.3">
      <c r="A512" s="257" t="s">
        <v>1794</v>
      </c>
      <c r="B512" s="177" t="s">
        <v>1818</v>
      </c>
      <c r="C512" s="177" t="s">
        <v>1792</v>
      </c>
      <c r="D512" s="177" t="s">
        <v>1800</v>
      </c>
      <c r="E512" s="177">
        <v>2021</v>
      </c>
      <c r="F512" s="177">
        <v>19.5</v>
      </c>
      <c r="G512" s="177">
        <v>1</v>
      </c>
      <c r="H512" s="177">
        <f t="shared" si="0"/>
        <v>19.5</v>
      </c>
      <c r="I512" s="177" t="s">
        <v>1817</v>
      </c>
      <c r="J512" s="176" t="s">
        <v>1217</v>
      </c>
    </row>
    <row r="513" spans="1:10" ht="30" customHeight="1" x14ac:dyDescent="0.3">
      <c r="A513" s="257" t="s">
        <v>1794</v>
      </c>
      <c r="B513" s="177" t="s">
        <v>1816</v>
      </c>
      <c r="C513" s="177" t="s">
        <v>1792</v>
      </c>
      <c r="D513" s="177" t="s">
        <v>1791</v>
      </c>
      <c r="E513" s="177">
        <v>2021</v>
      </c>
      <c r="F513" s="177">
        <v>13.5</v>
      </c>
      <c r="G513" s="177">
        <v>1</v>
      </c>
      <c r="H513" s="177">
        <f t="shared" si="0"/>
        <v>13.5</v>
      </c>
      <c r="I513" s="177" t="s">
        <v>1815</v>
      </c>
      <c r="J513" s="176" t="s">
        <v>1217</v>
      </c>
    </row>
    <row r="514" spans="1:10" ht="30" customHeight="1" x14ac:dyDescent="0.3">
      <c r="A514" s="257" t="s">
        <v>1794</v>
      </c>
      <c r="B514" s="177" t="s">
        <v>1814</v>
      </c>
      <c r="C514" s="177" t="s">
        <v>1792</v>
      </c>
      <c r="D514" s="177" t="s">
        <v>1800</v>
      </c>
      <c r="E514" s="177">
        <v>2021</v>
      </c>
      <c r="F514" s="177">
        <v>19.5</v>
      </c>
      <c r="G514" s="177">
        <v>1</v>
      </c>
      <c r="H514" s="177">
        <f t="shared" si="0"/>
        <v>19.5</v>
      </c>
      <c r="I514" s="177" t="s">
        <v>1813</v>
      </c>
      <c r="J514" s="176" t="s">
        <v>1217</v>
      </c>
    </row>
    <row r="515" spans="1:10" ht="30" customHeight="1" x14ac:dyDescent="0.3">
      <c r="A515" s="257" t="s">
        <v>1794</v>
      </c>
      <c r="B515" s="177" t="s">
        <v>1812</v>
      </c>
      <c r="C515" s="177" t="s">
        <v>1792</v>
      </c>
      <c r="D515" s="177" t="s">
        <v>1791</v>
      </c>
      <c r="E515" s="177">
        <v>2021</v>
      </c>
      <c r="F515" s="177">
        <v>14</v>
      </c>
      <c r="G515" s="177">
        <v>1</v>
      </c>
      <c r="H515" s="177">
        <f t="shared" si="0"/>
        <v>14</v>
      </c>
      <c r="I515" s="177" t="s">
        <v>1811</v>
      </c>
      <c r="J515" s="176" t="s">
        <v>1217</v>
      </c>
    </row>
    <row r="516" spans="1:10" ht="30" customHeight="1" x14ac:dyDescent="0.3">
      <c r="A516" s="257" t="s">
        <v>1794</v>
      </c>
      <c r="B516" s="177" t="s">
        <v>1810</v>
      </c>
      <c r="C516" s="177" t="s">
        <v>1792</v>
      </c>
      <c r="D516" s="177" t="s">
        <v>1800</v>
      </c>
      <c r="E516" s="177">
        <v>2021</v>
      </c>
      <c r="F516" s="177">
        <v>20.2</v>
      </c>
      <c r="G516" s="177">
        <v>1</v>
      </c>
      <c r="H516" s="177">
        <f t="shared" si="0"/>
        <v>20.2</v>
      </c>
      <c r="I516" s="177" t="s">
        <v>1809</v>
      </c>
      <c r="J516" s="176" t="s">
        <v>1217</v>
      </c>
    </row>
    <row r="517" spans="1:10" ht="30" customHeight="1" x14ac:dyDescent="0.3">
      <c r="A517" s="257" t="s">
        <v>1794</v>
      </c>
      <c r="B517" s="177" t="s">
        <v>1808</v>
      </c>
      <c r="C517" s="177" t="s">
        <v>1792</v>
      </c>
      <c r="D517" s="177" t="s">
        <v>1791</v>
      </c>
      <c r="E517" s="177">
        <v>2021</v>
      </c>
      <c r="F517" s="177">
        <v>16</v>
      </c>
      <c r="G517" s="177">
        <v>1</v>
      </c>
      <c r="H517" s="177">
        <f t="shared" si="0"/>
        <v>16</v>
      </c>
      <c r="I517" s="177" t="s">
        <v>1807</v>
      </c>
      <c r="J517" s="176" t="s">
        <v>1217</v>
      </c>
    </row>
    <row r="518" spans="1:10" ht="30" customHeight="1" x14ac:dyDescent="0.3">
      <c r="A518" s="257" t="s">
        <v>1794</v>
      </c>
      <c r="B518" s="177" t="s">
        <v>1806</v>
      </c>
      <c r="C518" s="177" t="s">
        <v>1792</v>
      </c>
      <c r="D518" s="177" t="s">
        <v>1791</v>
      </c>
      <c r="E518" s="177">
        <v>2021</v>
      </c>
      <c r="F518" s="177">
        <v>14</v>
      </c>
      <c r="G518" s="177">
        <v>1</v>
      </c>
      <c r="H518" s="177">
        <f t="shared" si="0"/>
        <v>14</v>
      </c>
      <c r="I518" s="177" t="s">
        <v>1805</v>
      </c>
      <c r="J518" s="176" t="s">
        <v>1217</v>
      </c>
    </row>
    <row r="519" spans="1:10" ht="30" customHeight="1" x14ac:dyDescent="0.3">
      <c r="A519" s="257" t="s">
        <v>1794</v>
      </c>
      <c r="B519" s="177" t="s">
        <v>1417</v>
      </c>
      <c r="C519" s="177" t="s">
        <v>1792</v>
      </c>
      <c r="D519" s="177" t="s">
        <v>1791</v>
      </c>
      <c r="E519" s="177">
        <v>2021</v>
      </c>
      <c r="F519" s="177">
        <v>18</v>
      </c>
      <c r="G519" s="177">
        <v>1</v>
      </c>
      <c r="H519" s="177">
        <f t="shared" si="0"/>
        <v>18</v>
      </c>
      <c r="I519" s="177" t="s">
        <v>1804</v>
      </c>
      <c r="J519" s="176" t="s">
        <v>1217</v>
      </c>
    </row>
    <row r="520" spans="1:10" ht="30" customHeight="1" x14ac:dyDescent="0.3">
      <c r="A520" s="257" t="s">
        <v>1794</v>
      </c>
      <c r="B520" s="177" t="s">
        <v>1803</v>
      </c>
      <c r="C520" s="177" t="s">
        <v>1792</v>
      </c>
      <c r="D520" s="177" t="s">
        <v>1791</v>
      </c>
      <c r="E520" s="177">
        <v>2021</v>
      </c>
      <c r="F520" s="177">
        <v>10</v>
      </c>
      <c r="G520" s="177">
        <v>1</v>
      </c>
      <c r="H520" s="177">
        <f t="shared" si="0"/>
        <v>10</v>
      </c>
      <c r="I520" s="177" t="s">
        <v>1802</v>
      </c>
      <c r="J520" s="176" t="s">
        <v>1217</v>
      </c>
    </row>
    <row r="521" spans="1:10" ht="30" customHeight="1" x14ac:dyDescent="0.3">
      <c r="A521" s="257" t="s">
        <v>1794</v>
      </c>
      <c r="B521" s="177" t="s">
        <v>1801</v>
      </c>
      <c r="C521" s="177" t="s">
        <v>1792</v>
      </c>
      <c r="D521" s="177" t="s">
        <v>1800</v>
      </c>
      <c r="E521" s="177">
        <v>2021</v>
      </c>
      <c r="F521" s="177">
        <v>20</v>
      </c>
      <c r="G521" s="177">
        <v>1</v>
      </c>
      <c r="H521" s="177">
        <f t="shared" si="0"/>
        <v>20</v>
      </c>
      <c r="I521" s="177" t="s">
        <v>1799</v>
      </c>
      <c r="J521" s="176" t="s">
        <v>1217</v>
      </c>
    </row>
    <row r="522" spans="1:10" ht="30" customHeight="1" x14ac:dyDescent="0.3">
      <c r="A522" s="257" t="s">
        <v>1794</v>
      </c>
      <c r="B522" s="177" t="s">
        <v>1798</v>
      </c>
      <c r="C522" s="177" t="s">
        <v>1792</v>
      </c>
      <c r="D522" s="177" t="s">
        <v>1791</v>
      </c>
      <c r="E522" s="177">
        <v>2021</v>
      </c>
      <c r="F522" s="177">
        <v>10</v>
      </c>
      <c r="G522" s="177">
        <v>1</v>
      </c>
      <c r="H522" s="177">
        <f t="shared" si="0"/>
        <v>10</v>
      </c>
      <c r="I522" s="177" t="s">
        <v>1797</v>
      </c>
      <c r="J522" s="176" t="s">
        <v>1217</v>
      </c>
    </row>
    <row r="523" spans="1:10" ht="30" customHeight="1" x14ac:dyDescent="0.3">
      <c r="A523" s="257" t="s">
        <v>1794</v>
      </c>
      <c r="B523" s="177" t="s">
        <v>1796</v>
      </c>
      <c r="C523" s="177" t="s">
        <v>1792</v>
      </c>
      <c r="D523" s="177" t="s">
        <v>1791</v>
      </c>
      <c r="E523" s="177">
        <v>2021</v>
      </c>
      <c r="F523" s="177">
        <v>10</v>
      </c>
      <c r="G523" s="177">
        <v>1</v>
      </c>
      <c r="H523" s="177">
        <f t="shared" si="0"/>
        <v>10</v>
      </c>
      <c r="I523" s="177" t="s">
        <v>1795</v>
      </c>
      <c r="J523" s="176" t="s">
        <v>1217</v>
      </c>
    </row>
    <row r="524" spans="1:10" ht="30" customHeight="1" x14ac:dyDescent="0.3">
      <c r="A524" s="257" t="s">
        <v>1794</v>
      </c>
      <c r="B524" s="177" t="s">
        <v>1793</v>
      </c>
      <c r="C524" s="177" t="s">
        <v>1792</v>
      </c>
      <c r="D524" s="177" t="s">
        <v>1791</v>
      </c>
      <c r="E524" s="177">
        <v>2021</v>
      </c>
      <c r="F524" s="177">
        <v>14</v>
      </c>
      <c r="G524" s="177">
        <v>1</v>
      </c>
      <c r="H524" s="177">
        <f t="shared" si="0"/>
        <v>14</v>
      </c>
      <c r="I524" s="177" t="s">
        <v>1790</v>
      </c>
      <c r="J524" s="176" t="s">
        <v>1217</v>
      </c>
    </row>
    <row r="525" spans="1:10" ht="30" customHeight="1" x14ac:dyDescent="0.3">
      <c r="A525" s="257" t="s">
        <v>1323</v>
      </c>
      <c r="B525" s="177" t="s">
        <v>1789</v>
      </c>
      <c r="C525" s="177" t="s">
        <v>1753</v>
      </c>
      <c r="D525" s="177">
        <v>1</v>
      </c>
      <c r="E525" s="177">
        <v>2021</v>
      </c>
      <c r="F525" s="177">
        <v>1</v>
      </c>
      <c r="G525" s="177">
        <v>1</v>
      </c>
      <c r="H525" s="177">
        <v>3.3000000000000003</v>
      </c>
      <c r="I525" s="177" t="s">
        <v>1788</v>
      </c>
      <c r="J525" s="176" t="s">
        <v>1223</v>
      </c>
    </row>
    <row r="526" spans="1:10" ht="30" customHeight="1" x14ac:dyDescent="0.3">
      <c r="A526" s="257" t="s">
        <v>1323</v>
      </c>
      <c r="B526" s="177" t="s">
        <v>1787</v>
      </c>
      <c r="C526" s="177" t="s">
        <v>1753</v>
      </c>
      <c r="D526" s="177">
        <v>1</v>
      </c>
      <c r="E526" s="177">
        <v>2021</v>
      </c>
      <c r="F526" s="177">
        <v>0.9</v>
      </c>
      <c r="G526" s="177">
        <v>1</v>
      </c>
      <c r="H526" s="177">
        <v>2.7</v>
      </c>
      <c r="I526" s="177" t="s">
        <v>1786</v>
      </c>
      <c r="J526" s="176" t="s">
        <v>1223</v>
      </c>
    </row>
    <row r="527" spans="1:10" ht="30" customHeight="1" x14ac:dyDescent="0.3">
      <c r="A527" s="257" t="s">
        <v>1323</v>
      </c>
      <c r="B527" s="177" t="s">
        <v>1785</v>
      </c>
      <c r="C527" s="177" t="s">
        <v>1753</v>
      </c>
      <c r="D527" s="177">
        <v>1</v>
      </c>
      <c r="E527" s="177">
        <v>2021</v>
      </c>
      <c r="F527" s="177">
        <v>1</v>
      </c>
      <c r="G527" s="177">
        <v>1</v>
      </c>
      <c r="H527" s="177">
        <v>2.8000000000000003</v>
      </c>
      <c r="I527" s="177" t="s">
        <v>1784</v>
      </c>
      <c r="J527" s="176" t="s">
        <v>1223</v>
      </c>
    </row>
    <row r="528" spans="1:10" ht="30" customHeight="1" x14ac:dyDescent="0.3">
      <c r="A528" s="257" t="s">
        <v>1323</v>
      </c>
      <c r="B528" s="177" t="s">
        <v>1783</v>
      </c>
      <c r="C528" s="177" t="s">
        <v>1753</v>
      </c>
      <c r="D528" s="177">
        <v>1</v>
      </c>
      <c r="E528" s="177">
        <v>2021</v>
      </c>
      <c r="F528" s="177">
        <v>1</v>
      </c>
      <c r="G528" s="177">
        <v>1</v>
      </c>
      <c r="H528" s="177">
        <v>2.8000000000000003</v>
      </c>
      <c r="I528" s="177" t="s">
        <v>1782</v>
      </c>
      <c r="J528" s="176" t="s">
        <v>1223</v>
      </c>
    </row>
    <row r="529" spans="1:10" ht="30" customHeight="1" x14ac:dyDescent="0.3">
      <c r="A529" s="257" t="s">
        <v>1323</v>
      </c>
      <c r="B529" s="177" t="s">
        <v>1567</v>
      </c>
      <c r="C529" s="177" t="s">
        <v>1753</v>
      </c>
      <c r="D529" s="177">
        <v>1</v>
      </c>
      <c r="E529" s="177">
        <v>2021</v>
      </c>
      <c r="F529" s="177">
        <v>1</v>
      </c>
      <c r="G529" s="177">
        <v>1</v>
      </c>
      <c r="H529" s="177">
        <v>3.3000000000000003</v>
      </c>
      <c r="I529" s="177" t="s">
        <v>1781</v>
      </c>
      <c r="J529" s="176" t="s">
        <v>1223</v>
      </c>
    </row>
    <row r="530" spans="1:10" ht="30" customHeight="1" x14ac:dyDescent="0.3">
      <c r="A530" s="257" t="s">
        <v>1323</v>
      </c>
      <c r="B530" s="177" t="s">
        <v>1272</v>
      </c>
      <c r="C530" s="177" t="s">
        <v>1753</v>
      </c>
      <c r="D530" s="177">
        <v>1</v>
      </c>
      <c r="E530" s="177">
        <v>2021</v>
      </c>
      <c r="F530" s="177">
        <v>0.9</v>
      </c>
      <c r="G530" s="177">
        <v>1</v>
      </c>
      <c r="H530" s="177">
        <v>2.9</v>
      </c>
      <c r="I530" s="177" t="s">
        <v>1780</v>
      </c>
      <c r="J530" s="176" t="s">
        <v>1223</v>
      </c>
    </row>
    <row r="531" spans="1:10" ht="30" customHeight="1" x14ac:dyDescent="0.3">
      <c r="A531" s="257" t="s">
        <v>1323</v>
      </c>
      <c r="B531" s="177" t="s">
        <v>1603</v>
      </c>
      <c r="C531" s="177" t="s">
        <v>1753</v>
      </c>
      <c r="D531" s="177">
        <v>1</v>
      </c>
      <c r="E531" s="177">
        <v>2021</v>
      </c>
      <c r="F531" s="177">
        <v>1</v>
      </c>
      <c r="G531" s="177">
        <v>1</v>
      </c>
      <c r="H531" s="177">
        <v>3</v>
      </c>
      <c r="I531" s="177" t="s">
        <v>1779</v>
      </c>
      <c r="J531" s="176" t="s">
        <v>1223</v>
      </c>
    </row>
    <row r="532" spans="1:10" ht="30" customHeight="1" x14ac:dyDescent="0.3">
      <c r="A532" s="257" t="s">
        <v>1323</v>
      </c>
      <c r="B532" s="177" t="s">
        <v>1778</v>
      </c>
      <c r="C532" s="177" t="s">
        <v>1753</v>
      </c>
      <c r="D532" s="177">
        <v>1</v>
      </c>
      <c r="E532" s="177">
        <v>2021</v>
      </c>
      <c r="F532" s="177">
        <v>1</v>
      </c>
      <c r="G532" s="177">
        <v>1</v>
      </c>
      <c r="H532" s="177">
        <v>3</v>
      </c>
      <c r="I532" s="177" t="s">
        <v>1777</v>
      </c>
      <c r="J532" s="176" t="s">
        <v>1223</v>
      </c>
    </row>
    <row r="533" spans="1:10" ht="30" customHeight="1" x14ac:dyDescent="0.3">
      <c r="A533" s="257" t="s">
        <v>1323</v>
      </c>
      <c r="B533" s="177" t="s">
        <v>1776</v>
      </c>
      <c r="C533" s="177" t="s">
        <v>1753</v>
      </c>
      <c r="D533" s="177">
        <v>1</v>
      </c>
      <c r="E533" s="177">
        <v>2021</v>
      </c>
      <c r="F533" s="177">
        <v>0.9</v>
      </c>
      <c r="G533" s="177">
        <v>1</v>
      </c>
      <c r="H533" s="177">
        <v>2.9</v>
      </c>
      <c r="I533" s="177" t="s">
        <v>1775</v>
      </c>
      <c r="J533" s="176" t="s">
        <v>1223</v>
      </c>
    </row>
    <row r="534" spans="1:10" ht="30" customHeight="1" x14ac:dyDescent="0.3">
      <c r="A534" s="257" t="s">
        <v>1323</v>
      </c>
      <c r="B534" s="177" t="s">
        <v>1774</v>
      </c>
      <c r="C534" s="177" t="s">
        <v>1753</v>
      </c>
      <c r="D534" s="177">
        <v>1</v>
      </c>
      <c r="E534" s="177">
        <v>2021</v>
      </c>
      <c r="F534" s="177">
        <v>0.9</v>
      </c>
      <c r="G534" s="177">
        <v>1</v>
      </c>
      <c r="H534" s="177">
        <v>2.9</v>
      </c>
      <c r="I534" s="177" t="s">
        <v>1773</v>
      </c>
      <c r="J534" s="176" t="s">
        <v>1223</v>
      </c>
    </row>
    <row r="535" spans="1:10" ht="30" customHeight="1" x14ac:dyDescent="0.3">
      <c r="A535" s="257" t="s">
        <v>1323</v>
      </c>
      <c r="B535" s="177" t="s">
        <v>1772</v>
      </c>
      <c r="C535" s="177" t="s">
        <v>1753</v>
      </c>
      <c r="D535" s="177">
        <v>1</v>
      </c>
      <c r="E535" s="177">
        <v>2021</v>
      </c>
      <c r="F535" s="177">
        <v>0.9</v>
      </c>
      <c r="G535" s="177">
        <v>1</v>
      </c>
      <c r="H535" s="177">
        <v>2.9</v>
      </c>
      <c r="I535" s="177" t="s">
        <v>1771</v>
      </c>
      <c r="J535" s="176" t="s">
        <v>1223</v>
      </c>
    </row>
    <row r="536" spans="1:10" ht="30" customHeight="1" x14ac:dyDescent="0.3">
      <c r="A536" s="257" t="s">
        <v>1323</v>
      </c>
      <c r="B536" s="177" t="s">
        <v>1770</v>
      </c>
      <c r="C536" s="177" t="s">
        <v>1753</v>
      </c>
      <c r="D536" s="177">
        <v>1</v>
      </c>
      <c r="E536" s="177">
        <v>2021</v>
      </c>
      <c r="F536" s="177">
        <v>1</v>
      </c>
      <c r="G536" s="177">
        <v>1</v>
      </c>
      <c r="H536" s="177">
        <v>3</v>
      </c>
      <c r="I536" s="177" t="s">
        <v>1769</v>
      </c>
      <c r="J536" s="176" t="s">
        <v>1223</v>
      </c>
    </row>
    <row r="537" spans="1:10" ht="30" customHeight="1" x14ac:dyDescent="0.3">
      <c r="A537" s="257" t="s">
        <v>1323</v>
      </c>
      <c r="B537" s="177" t="s">
        <v>1768</v>
      </c>
      <c r="C537" s="177" t="s">
        <v>1753</v>
      </c>
      <c r="D537" s="177">
        <v>1</v>
      </c>
      <c r="E537" s="177">
        <v>2021</v>
      </c>
      <c r="F537" s="177">
        <v>1</v>
      </c>
      <c r="G537" s="177">
        <v>1</v>
      </c>
      <c r="H537" s="177">
        <v>3</v>
      </c>
      <c r="I537" s="177" t="s">
        <v>1767</v>
      </c>
      <c r="J537" s="176" t="s">
        <v>1223</v>
      </c>
    </row>
    <row r="538" spans="1:10" ht="30" customHeight="1" x14ac:dyDescent="0.3">
      <c r="A538" s="257" t="s">
        <v>1323</v>
      </c>
      <c r="B538" s="177" t="s">
        <v>1766</v>
      </c>
      <c r="C538" s="177" t="s">
        <v>1753</v>
      </c>
      <c r="D538" s="177">
        <v>1</v>
      </c>
      <c r="E538" s="177">
        <v>2021</v>
      </c>
      <c r="F538" s="177">
        <v>0</v>
      </c>
      <c r="G538" s="177">
        <v>1</v>
      </c>
      <c r="H538" s="177">
        <v>2.5500000000000003</v>
      </c>
      <c r="I538" s="177" t="s">
        <v>1765</v>
      </c>
      <c r="J538" s="176" t="s">
        <v>1223</v>
      </c>
    </row>
    <row r="539" spans="1:10" ht="30" customHeight="1" x14ac:dyDescent="0.3">
      <c r="A539" s="257" t="s">
        <v>1323</v>
      </c>
      <c r="B539" s="177" t="s">
        <v>1764</v>
      </c>
      <c r="C539" s="177" t="s">
        <v>1753</v>
      </c>
      <c r="D539" s="177">
        <v>1</v>
      </c>
      <c r="E539" s="177">
        <v>2021</v>
      </c>
      <c r="F539" s="177">
        <v>1</v>
      </c>
      <c r="G539" s="177">
        <v>1</v>
      </c>
      <c r="H539" s="177">
        <v>2</v>
      </c>
      <c r="I539" s="177" t="s">
        <v>1763</v>
      </c>
      <c r="J539" s="176" t="s">
        <v>1223</v>
      </c>
    </row>
    <row r="540" spans="1:10" ht="30" customHeight="1" x14ac:dyDescent="0.3">
      <c r="A540" s="257" t="s">
        <v>1323</v>
      </c>
      <c r="B540" s="177" t="s">
        <v>1762</v>
      </c>
      <c r="C540" s="177" t="s">
        <v>1753</v>
      </c>
      <c r="D540" s="177">
        <v>1</v>
      </c>
      <c r="E540" s="177">
        <v>2021</v>
      </c>
      <c r="F540" s="177">
        <v>1</v>
      </c>
      <c r="G540" s="177">
        <v>1</v>
      </c>
      <c r="H540" s="177">
        <v>2.6</v>
      </c>
      <c r="I540" s="177" t="s">
        <v>1761</v>
      </c>
      <c r="J540" s="176" t="s">
        <v>1223</v>
      </c>
    </row>
    <row r="541" spans="1:10" ht="30" customHeight="1" x14ac:dyDescent="0.3">
      <c r="A541" s="257" t="s">
        <v>1323</v>
      </c>
      <c r="B541" s="177" t="s">
        <v>1760</v>
      </c>
      <c r="C541" s="177" t="s">
        <v>1753</v>
      </c>
      <c r="D541" s="177">
        <v>1</v>
      </c>
      <c r="E541" s="177">
        <v>2021</v>
      </c>
      <c r="F541" s="177">
        <v>1</v>
      </c>
      <c r="G541" s="177">
        <v>1</v>
      </c>
      <c r="H541" s="177">
        <v>2.8000000000000003</v>
      </c>
      <c r="I541" s="177" t="s">
        <v>1759</v>
      </c>
      <c r="J541" s="176" t="s">
        <v>1223</v>
      </c>
    </row>
    <row r="542" spans="1:10" ht="30" customHeight="1" x14ac:dyDescent="0.3">
      <c r="A542" s="257" t="s">
        <v>1323</v>
      </c>
      <c r="B542" s="177" t="s">
        <v>1758</v>
      </c>
      <c r="C542" s="177" t="s">
        <v>1753</v>
      </c>
      <c r="D542" s="177">
        <v>1</v>
      </c>
      <c r="E542" s="177">
        <v>2021</v>
      </c>
      <c r="F542" s="177">
        <v>1</v>
      </c>
      <c r="G542" s="177">
        <v>1</v>
      </c>
      <c r="H542" s="177">
        <v>3.3000000000000003</v>
      </c>
      <c r="I542" s="177" t="s">
        <v>1757</v>
      </c>
      <c r="J542" s="176" t="s">
        <v>1223</v>
      </c>
    </row>
    <row r="543" spans="1:10" ht="30" customHeight="1" x14ac:dyDescent="0.3">
      <c r="A543" s="257" t="s">
        <v>1323</v>
      </c>
      <c r="B543" s="177" t="s">
        <v>1756</v>
      </c>
      <c r="C543" s="177" t="s">
        <v>1753</v>
      </c>
      <c r="D543" s="177">
        <v>1</v>
      </c>
      <c r="E543" s="177">
        <v>2021</v>
      </c>
      <c r="F543" s="177">
        <v>0</v>
      </c>
      <c r="G543" s="177">
        <v>1</v>
      </c>
      <c r="H543" s="177">
        <v>3.355</v>
      </c>
      <c r="I543" s="177" t="s">
        <v>1755</v>
      </c>
      <c r="J543" s="176" t="s">
        <v>1223</v>
      </c>
    </row>
    <row r="544" spans="1:10" ht="30" customHeight="1" x14ac:dyDescent="0.3">
      <c r="A544" s="257" t="s">
        <v>1323</v>
      </c>
      <c r="B544" s="177" t="s">
        <v>1754</v>
      </c>
      <c r="C544" s="177" t="s">
        <v>1753</v>
      </c>
      <c r="D544" s="177">
        <v>1</v>
      </c>
      <c r="E544" s="177">
        <v>2021</v>
      </c>
      <c r="F544" s="177">
        <v>1</v>
      </c>
      <c r="G544" s="177">
        <v>1</v>
      </c>
      <c r="H544" s="177">
        <v>3</v>
      </c>
      <c r="I544" s="177" t="s">
        <v>1752</v>
      </c>
      <c r="J544" s="176" t="s">
        <v>1223</v>
      </c>
    </row>
    <row r="545" spans="1:10" ht="30" customHeight="1" x14ac:dyDescent="0.3">
      <c r="A545" s="257" t="s">
        <v>1269</v>
      </c>
      <c r="B545" s="177" t="s">
        <v>1651</v>
      </c>
      <c r="C545" s="177" t="s">
        <v>1751</v>
      </c>
      <c r="D545" s="177" t="s">
        <v>1751</v>
      </c>
      <c r="E545" s="177">
        <v>2021</v>
      </c>
      <c r="F545" s="177">
        <v>1.5</v>
      </c>
      <c r="G545" s="177">
        <v>1</v>
      </c>
      <c r="H545" s="177">
        <v>3</v>
      </c>
      <c r="I545" s="177" t="s">
        <v>1750</v>
      </c>
      <c r="J545" s="176" t="s">
        <v>1217</v>
      </c>
    </row>
    <row r="546" spans="1:10" ht="30" customHeight="1" x14ac:dyDescent="0.3">
      <c r="A546" s="257" t="s">
        <v>1269</v>
      </c>
      <c r="B546" s="177" t="s">
        <v>1749</v>
      </c>
      <c r="C546" s="177" t="s">
        <v>1743</v>
      </c>
      <c r="D546" s="177" t="s">
        <v>1743</v>
      </c>
      <c r="E546" s="177">
        <v>2021</v>
      </c>
      <c r="F546" s="177">
        <v>1.1499999999999999</v>
      </c>
      <c r="G546" s="177">
        <v>1</v>
      </c>
      <c r="H546" s="177">
        <v>2.2999999999999998</v>
      </c>
      <c r="I546" s="177" t="s">
        <v>1748</v>
      </c>
      <c r="J546" s="176" t="s">
        <v>1217</v>
      </c>
    </row>
    <row r="547" spans="1:10" ht="30" customHeight="1" x14ac:dyDescent="0.3">
      <c r="A547" s="257" t="s">
        <v>1303</v>
      </c>
      <c r="B547" s="177" t="s">
        <v>1747</v>
      </c>
      <c r="C547" s="177" t="s">
        <v>1743</v>
      </c>
      <c r="D547" s="177" t="s">
        <v>1743</v>
      </c>
      <c r="E547" s="177">
        <v>2021</v>
      </c>
      <c r="F547" s="177">
        <v>3.8</v>
      </c>
      <c r="G547" s="177">
        <v>1</v>
      </c>
      <c r="H547" s="177">
        <v>3.8</v>
      </c>
      <c r="I547" s="177" t="s">
        <v>1746</v>
      </c>
      <c r="J547" s="176" t="s">
        <v>1223</v>
      </c>
    </row>
    <row r="548" spans="1:10" ht="30" customHeight="1" x14ac:dyDescent="0.3">
      <c r="A548" s="257" t="s">
        <v>1303</v>
      </c>
      <c r="B548" s="177" t="s">
        <v>1388</v>
      </c>
      <c r="C548" s="177" t="s">
        <v>1743</v>
      </c>
      <c r="D548" s="177" t="s">
        <v>1743</v>
      </c>
      <c r="E548" s="177">
        <v>2021</v>
      </c>
      <c r="F548" s="177">
        <v>3.5</v>
      </c>
      <c r="G548" s="177">
        <v>1</v>
      </c>
      <c r="H548" s="177">
        <v>3.5</v>
      </c>
      <c r="I548" s="177" t="s">
        <v>1386</v>
      </c>
      <c r="J548" s="176" t="s">
        <v>1223</v>
      </c>
    </row>
    <row r="549" spans="1:10" ht="30" customHeight="1" x14ac:dyDescent="0.3">
      <c r="A549" s="257" t="s">
        <v>1303</v>
      </c>
      <c r="B549" s="177" t="s">
        <v>1600</v>
      </c>
      <c r="C549" s="177" t="s">
        <v>1743</v>
      </c>
      <c r="D549" s="177" t="s">
        <v>1743</v>
      </c>
      <c r="E549" s="177">
        <v>2021</v>
      </c>
      <c r="F549" s="177">
        <v>4.4000000000000004</v>
      </c>
      <c r="G549" s="177">
        <v>1</v>
      </c>
      <c r="H549" s="177">
        <v>4.4000000000000004</v>
      </c>
      <c r="I549" s="177" t="s">
        <v>1598</v>
      </c>
      <c r="J549" s="176" t="s">
        <v>1223</v>
      </c>
    </row>
    <row r="550" spans="1:10" ht="30" customHeight="1" x14ac:dyDescent="0.3">
      <c r="A550" s="257" t="s">
        <v>1303</v>
      </c>
      <c r="B550" s="177" t="s">
        <v>1745</v>
      </c>
      <c r="C550" s="177" t="s">
        <v>1743</v>
      </c>
      <c r="D550" s="177" t="s">
        <v>1743</v>
      </c>
      <c r="E550" s="177">
        <v>2021</v>
      </c>
      <c r="F550" s="177">
        <v>2.6</v>
      </c>
      <c r="G550" s="177">
        <v>1</v>
      </c>
      <c r="H550" s="177">
        <v>2.6</v>
      </c>
      <c r="I550" s="177" t="s">
        <v>1744</v>
      </c>
      <c r="J550" s="176" t="s">
        <v>1223</v>
      </c>
    </row>
    <row r="551" spans="1:10" ht="30" customHeight="1" x14ac:dyDescent="0.3">
      <c r="A551" s="257" t="s">
        <v>1303</v>
      </c>
      <c r="B551" s="177" t="s">
        <v>1302</v>
      </c>
      <c r="C551" s="177" t="s">
        <v>1743</v>
      </c>
      <c r="D551" s="177" t="s">
        <v>1743</v>
      </c>
      <c r="E551" s="177">
        <v>2021</v>
      </c>
      <c r="F551" s="177">
        <v>3.5</v>
      </c>
      <c r="G551" s="177">
        <v>1</v>
      </c>
      <c r="H551" s="177">
        <v>3.5</v>
      </c>
      <c r="I551" s="177" t="s">
        <v>1300</v>
      </c>
      <c r="J551" s="176" t="s">
        <v>1223</v>
      </c>
    </row>
    <row r="552" spans="1:10" ht="30" customHeight="1" x14ac:dyDescent="0.3">
      <c r="A552" s="257" t="s">
        <v>1269</v>
      </c>
      <c r="B552" s="177" t="s">
        <v>1742</v>
      </c>
      <c r="C552" s="177" t="s">
        <v>1741</v>
      </c>
      <c r="D552" s="177" t="s">
        <v>1741</v>
      </c>
      <c r="E552" s="177">
        <v>2021</v>
      </c>
      <c r="F552" s="177">
        <v>1.5</v>
      </c>
      <c r="G552" s="177">
        <v>1</v>
      </c>
      <c r="H552" s="177">
        <v>3</v>
      </c>
      <c r="I552" s="177" t="s">
        <v>1740</v>
      </c>
      <c r="J552" s="176" t="s">
        <v>1217</v>
      </c>
    </row>
    <row r="553" spans="1:10" ht="30" customHeight="1" x14ac:dyDescent="0.3">
      <c r="A553" s="257" t="s">
        <v>1350</v>
      </c>
      <c r="B553" s="177" t="s">
        <v>1349</v>
      </c>
      <c r="C553" s="177" t="s">
        <v>1739</v>
      </c>
      <c r="D553" s="177" t="s">
        <v>1738</v>
      </c>
      <c r="E553" s="177">
        <v>2021</v>
      </c>
      <c r="F553" s="177">
        <v>32</v>
      </c>
      <c r="G553" s="177">
        <v>1</v>
      </c>
      <c r="H553" s="177">
        <v>32</v>
      </c>
      <c r="I553" s="177" t="s">
        <v>1347</v>
      </c>
      <c r="J553" s="176" t="s">
        <v>1217</v>
      </c>
    </row>
    <row r="554" spans="1:10" ht="30" customHeight="1" x14ac:dyDescent="0.3">
      <c r="A554" s="257" t="s">
        <v>1364</v>
      </c>
      <c r="B554" s="177" t="s">
        <v>1363</v>
      </c>
      <c r="C554" s="177" t="s">
        <v>1737</v>
      </c>
      <c r="D554" s="177"/>
      <c r="E554" s="177">
        <v>2021</v>
      </c>
      <c r="F554" s="177">
        <v>28</v>
      </c>
      <c r="G554" s="177">
        <v>1</v>
      </c>
      <c r="H554" s="177">
        <v>28</v>
      </c>
      <c r="I554" s="177" t="s">
        <v>1361</v>
      </c>
      <c r="J554" s="176" t="s">
        <v>1217</v>
      </c>
    </row>
    <row r="555" spans="1:10" ht="30" customHeight="1" x14ac:dyDescent="0.3">
      <c r="A555" s="257" t="s">
        <v>1303</v>
      </c>
      <c r="B555" s="177" t="s">
        <v>1302</v>
      </c>
      <c r="C555" s="177" t="s">
        <v>1736</v>
      </c>
      <c r="D555" s="177" t="s">
        <v>1736</v>
      </c>
      <c r="E555" s="177">
        <v>2021</v>
      </c>
      <c r="F555" s="177">
        <v>2.6</v>
      </c>
      <c r="G555" s="177">
        <v>1</v>
      </c>
      <c r="H555" s="177">
        <v>2.6</v>
      </c>
      <c r="I555" s="177" t="s">
        <v>1300</v>
      </c>
      <c r="J555" s="176" t="s">
        <v>1223</v>
      </c>
    </row>
    <row r="556" spans="1:10" ht="30" customHeight="1" x14ac:dyDescent="0.3">
      <c r="A556" s="257" t="s">
        <v>1303</v>
      </c>
      <c r="B556" s="177" t="s">
        <v>1735</v>
      </c>
      <c r="C556" s="177" t="s">
        <v>1734</v>
      </c>
      <c r="D556" s="177" t="s">
        <v>1734</v>
      </c>
      <c r="E556" s="177">
        <v>2021</v>
      </c>
      <c r="F556" s="177">
        <v>3</v>
      </c>
      <c r="G556" s="177">
        <v>1</v>
      </c>
      <c r="H556" s="177">
        <v>3</v>
      </c>
      <c r="I556" s="177" t="s">
        <v>1733</v>
      </c>
      <c r="J556" s="176" t="s">
        <v>1223</v>
      </c>
    </row>
    <row r="557" spans="1:10" ht="30" customHeight="1" x14ac:dyDescent="0.3">
      <c r="A557" s="257" t="s">
        <v>1303</v>
      </c>
      <c r="B557" s="177" t="s">
        <v>1727</v>
      </c>
      <c r="C557" s="177" t="s">
        <v>1732</v>
      </c>
      <c r="D557" s="177" t="s">
        <v>1732</v>
      </c>
      <c r="E557" s="177">
        <v>2021</v>
      </c>
      <c r="F557" s="177">
        <v>7.8</v>
      </c>
      <c r="G557" s="177">
        <v>1</v>
      </c>
      <c r="H557" s="177">
        <v>7.8</v>
      </c>
      <c r="I557" s="177" t="s">
        <v>1725</v>
      </c>
      <c r="J557" s="176" t="s">
        <v>1223</v>
      </c>
    </row>
    <row r="558" spans="1:10" ht="30" customHeight="1" x14ac:dyDescent="0.3">
      <c r="A558" s="257" t="s">
        <v>1731</v>
      </c>
      <c r="B558" s="177" t="s">
        <v>1363</v>
      </c>
      <c r="C558" s="177" t="s">
        <v>1730</v>
      </c>
      <c r="D558" s="177" t="s">
        <v>1729</v>
      </c>
      <c r="E558" s="177">
        <v>2021</v>
      </c>
      <c r="F558" s="177">
        <v>131</v>
      </c>
      <c r="G558" s="177">
        <v>1</v>
      </c>
      <c r="H558" s="177">
        <v>131</v>
      </c>
      <c r="I558" s="177" t="s">
        <v>1728</v>
      </c>
      <c r="J558" s="176" t="s">
        <v>1217</v>
      </c>
    </row>
    <row r="559" spans="1:10" ht="30" customHeight="1" x14ac:dyDescent="0.3">
      <c r="A559" s="257" t="s">
        <v>1303</v>
      </c>
      <c r="B559" s="177" t="s">
        <v>1727</v>
      </c>
      <c r="C559" s="177" t="s">
        <v>1726</v>
      </c>
      <c r="D559" s="177" t="s">
        <v>1726</v>
      </c>
      <c r="E559" s="177">
        <v>2021</v>
      </c>
      <c r="F559" s="177">
        <v>5</v>
      </c>
      <c r="G559" s="177">
        <v>1</v>
      </c>
      <c r="H559" s="177">
        <v>5</v>
      </c>
      <c r="I559" s="177" t="s">
        <v>1725</v>
      </c>
      <c r="J559" s="176" t="s">
        <v>1223</v>
      </c>
    </row>
    <row r="560" spans="1:10" ht="30" customHeight="1" x14ac:dyDescent="0.3">
      <c r="A560" s="257" t="s">
        <v>1251</v>
      </c>
      <c r="B560" s="177" t="s">
        <v>1250</v>
      </c>
      <c r="C560" s="177" t="s">
        <v>1724</v>
      </c>
      <c r="D560" s="177" t="s">
        <v>1724</v>
      </c>
      <c r="E560" s="177">
        <v>2021</v>
      </c>
      <c r="F560" s="177">
        <v>2.0499999999999998</v>
      </c>
      <c r="G560" s="177">
        <v>1</v>
      </c>
      <c r="H560" s="177">
        <v>2.0499999999999998</v>
      </c>
      <c r="I560" s="177" t="s">
        <v>1248</v>
      </c>
      <c r="J560" s="176" t="s">
        <v>1217</v>
      </c>
    </row>
    <row r="561" spans="1:10" ht="30" customHeight="1" x14ac:dyDescent="0.3">
      <c r="A561" s="257" t="s">
        <v>1303</v>
      </c>
      <c r="B561" s="177" t="s">
        <v>1388</v>
      </c>
      <c r="C561" s="177" t="s">
        <v>1723</v>
      </c>
      <c r="D561" s="177" t="s">
        <v>1723</v>
      </c>
      <c r="E561" s="177">
        <v>2021</v>
      </c>
      <c r="F561" s="177">
        <v>2.7</v>
      </c>
      <c r="G561" s="177">
        <v>1</v>
      </c>
      <c r="H561" s="177">
        <v>2.7</v>
      </c>
      <c r="I561" s="177" t="s">
        <v>1386</v>
      </c>
      <c r="J561" s="176" t="s">
        <v>1223</v>
      </c>
    </row>
    <row r="562" spans="1:10" ht="30" customHeight="1" x14ac:dyDescent="0.3">
      <c r="A562" s="257" t="s">
        <v>1400</v>
      </c>
      <c r="B562" s="177" t="s">
        <v>1722</v>
      </c>
      <c r="C562" s="177" t="s">
        <v>1718</v>
      </c>
      <c r="D562" s="177" t="s">
        <v>1713</v>
      </c>
      <c r="E562" s="177">
        <v>2021</v>
      </c>
      <c r="F562" s="177">
        <v>18.11</v>
      </c>
      <c r="G562" s="177">
        <v>1</v>
      </c>
      <c r="H562" s="177">
        <v>18.11</v>
      </c>
      <c r="I562" s="177" t="s">
        <v>1721</v>
      </c>
      <c r="J562" s="176" t="s">
        <v>1217</v>
      </c>
    </row>
    <row r="563" spans="1:10" ht="30" customHeight="1" x14ac:dyDescent="0.3">
      <c r="A563" s="257" t="s">
        <v>1720</v>
      </c>
      <c r="B563" s="177" t="s">
        <v>1719</v>
      </c>
      <c r="C563" s="177" t="s">
        <v>1718</v>
      </c>
      <c r="D563" s="177" t="s">
        <v>1713</v>
      </c>
      <c r="E563" s="177">
        <v>2021</v>
      </c>
      <c r="F563" s="177">
        <v>20</v>
      </c>
      <c r="G563" s="177">
        <v>1</v>
      </c>
      <c r="H563" s="177">
        <v>20</v>
      </c>
      <c r="I563" s="177" t="s">
        <v>1717</v>
      </c>
      <c r="J563" s="176" t="s">
        <v>1217</v>
      </c>
    </row>
    <row r="564" spans="1:10" ht="30" customHeight="1" x14ac:dyDescent="0.3">
      <c r="A564" s="257" t="s">
        <v>1303</v>
      </c>
      <c r="B564" s="177" t="s">
        <v>1716</v>
      </c>
      <c r="C564" s="177" t="s">
        <v>1713</v>
      </c>
      <c r="D564" s="177" t="s">
        <v>1713</v>
      </c>
      <c r="E564" s="177">
        <v>2021</v>
      </c>
      <c r="F564" s="177">
        <v>19</v>
      </c>
      <c r="G564" s="177">
        <v>1</v>
      </c>
      <c r="H564" s="177">
        <v>19</v>
      </c>
      <c r="I564" s="177" t="s">
        <v>1715</v>
      </c>
      <c r="J564" s="176" t="s">
        <v>1223</v>
      </c>
    </row>
    <row r="565" spans="1:10" ht="30" customHeight="1" x14ac:dyDescent="0.3">
      <c r="A565" s="257" t="s">
        <v>1303</v>
      </c>
      <c r="B565" s="177" t="s">
        <v>1714</v>
      </c>
      <c r="C565" s="177" t="s">
        <v>1713</v>
      </c>
      <c r="D565" s="177" t="s">
        <v>1713</v>
      </c>
      <c r="E565" s="177">
        <v>2021</v>
      </c>
      <c r="F565" s="177">
        <v>24</v>
      </c>
      <c r="G565" s="177">
        <v>1</v>
      </c>
      <c r="H565" s="177">
        <v>24</v>
      </c>
      <c r="I565" s="177" t="s">
        <v>1712</v>
      </c>
      <c r="J565" s="176" t="s">
        <v>1223</v>
      </c>
    </row>
    <row r="566" spans="1:10" ht="30" customHeight="1" x14ac:dyDescent="0.3">
      <c r="A566" s="257" t="s">
        <v>1672</v>
      </c>
      <c r="B566" s="177" t="s">
        <v>1711</v>
      </c>
      <c r="C566" s="177" t="s">
        <v>1670</v>
      </c>
      <c r="D566" s="177">
        <v>1</v>
      </c>
      <c r="E566" s="177">
        <v>2021</v>
      </c>
      <c r="F566" s="177">
        <v>1.35</v>
      </c>
      <c r="G566" s="177">
        <v>1</v>
      </c>
      <c r="H566" s="177">
        <v>2.7</v>
      </c>
      <c r="I566" s="177" t="s">
        <v>1710</v>
      </c>
      <c r="J566" s="176" t="s">
        <v>1223</v>
      </c>
    </row>
    <row r="567" spans="1:10" ht="30" customHeight="1" x14ac:dyDescent="0.3">
      <c r="A567" s="257" t="s">
        <v>1672</v>
      </c>
      <c r="B567" s="177" t="s">
        <v>1709</v>
      </c>
      <c r="C567" s="177" t="s">
        <v>1670</v>
      </c>
      <c r="D567" s="177">
        <v>1</v>
      </c>
      <c r="E567" s="177">
        <v>2021</v>
      </c>
      <c r="F567" s="177">
        <v>2.2000000000000002</v>
      </c>
      <c r="G567" s="177">
        <v>1</v>
      </c>
      <c r="H567" s="177">
        <v>6</v>
      </c>
      <c r="I567" s="177" t="s">
        <v>1708</v>
      </c>
      <c r="J567" s="176" t="s">
        <v>1223</v>
      </c>
    </row>
    <row r="568" spans="1:10" ht="30" customHeight="1" x14ac:dyDescent="0.3">
      <c r="A568" s="257" t="s">
        <v>1672</v>
      </c>
      <c r="B568" s="177" t="s">
        <v>1707</v>
      </c>
      <c r="C568" s="177" t="s">
        <v>1670</v>
      </c>
      <c r="D568" s="177">
        <v>1</v>
      </c>
      <c r="E568" s="177">
        <v>2021</v>
      </c>
      <c r="F568" s="177">
        <v>1.675</v>
      </c>
      <c r="G568" s="177">
        <v>1</v>
      </c>
      <c r="H568" s="177">
        <v>3.35</v>
      </c>
      <c r="I568" s="177" t="s">
        <v>1706</v>
      </c>
      <c r="J568" s="176" t="s">
        <v>1223</v>
      </c>
    </row>
    <row r="569" spans="1:10" ht="30" customHeight="1" x14ac:dyDescent="0.3">
      <c r="A569" s="257" t="s">
        <v>1672</v>
      </c>
      <c r="B569" s="177" t="s">
        <v>1705</v>
      </c>
      <c r="C569" s="177" t="s">
        <v>1670</v>
      </c>
      <c r="D569" s="177">
        <v>1</v>
      </c>
      <c r="E569" s="177">
        <v>2021</v>
      </c>
      <c r="F569" s="177">
        <v>2.2000000000000002</v>
      </c>
      <c r="G569" s="177">
        <v>1</v>
      </c>
      <c r="H569" s="177">
        <v>6</v>
      </c>
      <c r="I569" s="177" t="s">
        <v>1704</v>
      </c>
      <c r="J569" s="176" t="s">
        <v>1223</v>
      </c>
    </row>
    <row r="570" spans="1:10" ht="30" customHeight="1" x14ac:dyDescent="0.3">
      <c r="A570" s="257" t="s">
        <v>1672</v>
      </c>
      <c r="B570" s="177" t="s">
        <v>1703</v>
      </c>
      <c r="C570" s="177" t="s">
        <v>1670</v>
      </c>
      <c r="D570" s="177">
        <v>1</v>
      </c>
      <c r="E570" s="177">
        <v>2021</v>
      </c>
      <c r="F570" s="177">
        <v>1.8</v>
      </c>
      <c r="G570" s="177">
        <v>1</v>
      </c>
      <c r="H570" s="177">
        <v>3.6</v>
      </c>
      <c r="I570" s="177" t="s">
        <v>1702</v>
      </c>
      <c r="J570" s="176" t="s">
        <v>1223</v>
      </c>
    </row>
    <row r="571" spans="1:10" ht="30" customHeight="1" x14ac:dyDescent="0.3">
      <c r="A571" s="257" t="s">
        <v>1672</v>
      </c>
      <c r="B571" s="177" t="s">
        <v>1701</v>
      </c>
      <c r="C571" s="177" t="s">
        <v>1670</v>
      </c>
      <c r="D571" s="177">
        <v>1</v>
      </c>
      <c r="E571" s="177">
        <v>2021</v>
      </c>
      <c r="F571" s="177">
        <v>1.675</v>
      </c>
      <c r="G571" s="177">
        <v>1</v>
      </c>
      <c r="H571" s="177">
        <v>3.35</v>
      </c>
      <c r="I571" s="177" t="s">
        <v>1700</v>
      </c>
      <c r="J571" s="176" t="s">
        <v>1223</v>
      </c>
    </row>
    <row r="572" spans="1:10" ht="30" customHeight="1" x14ac:dyDescent="0.3">
      <c r="A572" s="257" t="s">
        <v>1672</v>
      </c>
      <c r="B572" s="177" t="s">
        <v>1699</v>
      </c>
      <c r="C572" s="177" t="s">
        <v>1670</v>
      </c>
      <c r="D572" s="177">
        <v>1</v>
      </c>
      <c r="E572" s="177">
        <v>2021</v>
      </c>
      <c r="F572" s="177">
        <v>1.35</v>
      </c>
      <c r="G572" s="177">
        <v>1</v>
      </c>
      <c r="H572" s="177">
        <v>2.7</v>
      </c>
      <c r="I572" s="177" t="s">
        <v>1698</v>
      </c>
      <c r="J572" s="176" t="s">
        <v>1223</v>
      </c>
    </row>
    <row r="573" spans="1:10" ht="30" customHeight="1" x14ac:dyDescent="0.3">
      <c r="A573" s="257" t="s">
        <v>1672</v>
      </c>
      <c r="B573" s="177" t="s">
        <v>1697</v>
      </c>
      <c r="C573" s="177" t="s">
        <v>1670</v>
      </c>
      <c r="D573" s="177">
        <v>1</v>
      </c>
      <c r="E573" s="177">
        <v>2021</v>
      </c>
      <c r="F573" s="177">
        <v>1.675</v>
      </c>
      <c r="G573" s="177">
        <v>1</v>
      </c>
      <c r="H573" s="177">
        <v>3.35</v>
      </c>
      <c r="I573" s="177" t="s">
        <v>1696</v>
      </c>
      <c r="J573" s="176" t="s">
        <v>1223</v>
      </c>
    </row>
    <row r="574" spans="1:10" ht="30" customHeight="1" x14ac:dyDescent="0.3">
      <c r="A574" s="257" t="s">
        <v>1672</v>
      </c>
      <c r="B574" s="177" t="s">
        <v>1695</v>
      </c>
      <c r="C574" s="177" t="s">
        <v>1670</v>
      </c>
      <c r="D574" s="177">
        <v>1</v>
      </c>
      <c r="E574" s="177">
        <v>2021</v>
      </c>
      <c r="F574" s="177">
        <v>1.35</v>
      </c>
      <c r="G574" s="177">
        <v>1</v>
      </c>
      <c r="H574" s="177">
        <v>2.7</v>
      </c>
      <c r="I574" s="177" t="s">
        <v>1694</v>
      </c>
      <c r="J574" s="176" t="s">
        <v>1223</v>
      </c>
    </row>
    <row r="575" spans="1:10" ht="30" customHeight="1" x14ac:dyDescent="0.3">
      <c r="A575" s="257" t="s">
        <v>1672</v>
      </c>
      <c r="B575" s="177" t="s">
        <v>1693</v>
      </c>
      <c r="C575" s="177" t="s">
        <v>1670</v>
      </c>
      <c r="D575" s="177">
        <v>1</v>
      </c>
      <c r="E575" s="177">
        <v>2021</v>
      </c>
      <c r="F575" s="177">
        <v>1.35</v>
      </c>
      <c r="G575" s="177">
        <v>1</v>
      </c>
      <c r="H575" s="177">
        <v>2.7</v>
      </c>
      <c r="I575" s="177" t="s">
        <v>1692</v>
      </c>
      <c r="J575" s="176" t="s">
        <v>1223</v>
      </c>
    </row>
    <row r="576" spans="1:10" ht="30" customHeight="1" x14ac:dyDescent="0.3">
      <c r="A576" s="257" t="s">
        <v>1672</v>
      </c>
      <c r="B576" s="177" t="s">
        <v>1691</v>
      </c>
      <c r="C576" s="177" t="s">
        <v>1670</v>
      </c>
      <c r="D576" s="177">
        <v>1</v>
      </c>
      <c r="E576" s="177">
        <v>2021</v>
      </c>
      <c r="F576" s="177">
        <v>1.35</v>
      </c>
      <c r="G576" s="177">
        <v>1</v>
      </c>
      <c r="H576" s="177">
        <v>2.7</v>
      </c>
      <c r="I576" s="177" t="s">
        <v>1690</v>
      </c>
      <c r="J576" s="176" t="s">
        <v>1223</v>
      </c>
    </row>
    <row r="577" spans="1:10" ht="30" customHeight="1" x14ac:dyDescent="0.3">
      <c r="A577" s="257" t="s">
        <v>1672</v>
      </c>
      <c r="B577" s="177" t="s">
        <v>1689</v>
      </c>
      <c r="C577" s="177" t="s">
        <v>1670</v>
      </c>
      <c r="D577" s="177">
        <v>1</v>
      </c>
      <c r="E577" s="177">
        <v>2021</v>
      </c>
      <c r="F577" s="177">
        <v>1.6500000000000001</v>
      </c>
      <c r="G577" s="177">
        <v>1</v>
      </c>
      <c r="H577" s="177">
        <v>3.3000000000000003</v>
      </c>
      <c r="I577" s="177" t="s">
        <v>1688</v>
      </c>
      <c r="J577" s="176" t="s">
        <v>1223</v>
      </c>
    </row>
    <row r="578" spans="1:10" ht="30" customHeight="1" x14ac:dyDescent="0.3">
      <c r="A578" s="257" t="s">
        <v>1672</v>
      </c>
      <c r="B578" s="177" t="s">
        <v>1687</v>
      </c>
      <c r="C578" s="177" t="s">
        <v>1670</v>
      </c>
      <c r="D578" s="177">
        <v>1</v>
      </c>
      <c r="E578" s="177">
        <v>2021</v>
      </c>
      <c r="F578" s="177">
        <v>1.675</v>
      </c>
      <c r="G578" s="177">
        <v>1</v>
      </c>
      <c r="H578" s="177">
        <v>3.35</v>
      </c>
      <c r="I578" s="177" t="s">
        <v>1686</v>
      </c>
      <c r="J578" s="176" t="s">
        <v>1223</v>
      </c>
    </row>
    <row r="579" spans="1:10" ht="30" customHeight="1" x14ac:dyDescent="0.3">
      <c r="A579" s="257" t="s">
        <v>1672</v>
      </c>
      <c r="B579" s="177" t="s">
        <v>1685</v>
      </c>
      <c r="C579" s="177" t="s">
        <v>1670</v>
      </c>
      <c r="D579" s="177">
        <v>1</v>
      </c>
      <c r="E579" s="177">
        <v>2021</v>
      </c>
      <c r="F579" s="177">
        <v>0.9</v>
      </c>
      <c r="G579" s="177">
        <v>1</v>
      </c>
      <c r="H579" s="177">
        <v>1.8</v>
      </c>
      <c r="I579" s="177" t="s">
        <v>1684</v>
      </c>
      <c r="J579" s="176" t="s">
        <v>1223</v>
      </c>
    </row>
    <row r="580" spans="1:10" ht="30" customHeight="1" x14ac:dyDescent="0.3">
      <c r="A580" s="257" t="s">
        <v>1672</v>
      </c>
      <c r="B580" s="177" t="s">
        <v>1683</v>
      </c>
      <c r="C580" s="177" t="s">
        <v>1670</v>
      </c>
      <c r="D580" s="177">
        <v>1</v>
      </c>
      <c r="E580" s="177">
        <v>2021</v>
      </c>
      <c r="F580" s="177">
        <v>2.2000000000000002</v>
      </c>
      <c r="G580" s="177">
        <v>1</v>
      </c>
      <c r="H580" s="177">
        <v>5</v>
      </c>
      <c r="I580" s="177" t="s">
        <v>1682</v>
      </c>
      <c r="J580" s="176" t="s">
        <v>1223</v>
      </c>
    </row>
    <row r="581" spans="1:10" ht="30" customHeight="1" x14ac:dyDescent="0.3">
      <c r="A581" s="257" t="s">
        <v>1672</v>
      </c>
      <c r="B581" s="177" t="s">
        <v>1569</v>
      </c>
      <c r="C581" s="177" t="s">
        <v>1670</v>
      </c>
      <c r="D581" s="177">
        <v>1</v>
      </c>
      <c r="E581" s="177">
        <v>2021</v>
      </c>
      <c r="F581" s="177">
        <v>1.675</v>
      </c>
      <c r="G581" s="177">
        <v>1</v>
      </c>
      <c r="H581" s="177">
        <v>3.6850000000000001</v>
      </c>
      <c r="I581" s="177" t="s">
        <v>1681</v>
      </c>
      <c r="J581" s="176" t="s">
        <v>1223</v>
      </c>
    </row>
    <row r="582" spans="1:10" ht="30" customHeight="1" x14ac:dyDescent="0.3">
      <c r="A582" s="257" t="s">
        <v>1672</v>
      </c>
      <c r="B582" s="177" t="s">
        <v>1680</v>
      </c>
      <c r="C582" s="177" t="s">
        <v>1670</v>
      </c>
      <c r="D582" s="177">
        <v>1</v>
      </c>
      <c r="E582" s="177">
        <v>2021</v>
      </c>
      <c r="F582" s="177">
        <v>0.75</v>
      </c>
      <c r="G582" s="177">
        <v>1</v>
      </c>
      <c r="H582" s="177">
        <v>1.6500000000000001</v>
      </c>
      <c r="I582" s="177" t="s">
        <v>1679</v>
      </c>
      <c r="J582" s="176" t="s">
        <v>1223</v>
      </c>
    </row>
    <row r="583" spans="1:10" ht="30" customHeight="1" x14ac:dyDescent="0.3">
      <c r="A583" s="257" t="s">
        <v>1672</v>
      </c>
      <c r="B583" s="177" t="s">
        <v>1678</v>
      </c>
      <c r="C583" s="177" t="s">
        <v>1670</v>
      </c>
      <c r="D583" s="177">
        <v>1</v>
      </c>
      <c r="E583" s="177">
        <v>2021</v>
      </c>
      <c r="F583" s="177">
        <v>1.25</v>
      </c>
      <c r="G583" s="177">
        <v>1</v>
      </c>
      <c r="H583" s="177">
        <v>2.75</v>
      </c>
      <c r="I583" s="177" t="s">
        <v>1677</v>
      </c>
      <c r="J583" s="176" t="s">
        <v>1223</v>
      </c>
    </row>
    <row r="584" spans="1:10" ht="30" customHeight="1" x14ac:dyDescent="0.3">
      <c r="A584" s="257" t="s">
        <v>1672</v>
      </c>
      <c r="B584" s="177" t="s">
        <v>1676</v>
      </c>
      <c r="C584" s="177" t="s">
        <v>1670</v>
      </c>
      <c r="D584" s="177">
        <v>1</v>
      </c>
      <c r="E584" s="177">
        <v>2021</v>
      </c>
      <c r="F584" s="177">
        <v>1.675</v>
      </c>
      <c r="G584" s="177">
        <v>1</v>
      </c>
      <c r="H584" s="177">
        <v>3.6850000000000001</v>
      </c>
      <c r="I584" s="177" t="s">
        <v>1675</v>
      </c>
      <c r="J584" s="176" t="s">
        <v>1223</v>
      </c>
    </row>
    <row r="585" spans="1:10" ht="30" customHeight="1" x14ac:dyDescent="0.3">
      <c r="A585" s="257" t="s">
        <v>1672</v>
      </c>
      <c r="B585" s="177" t="s">
        <v>1674</v>
      </c>
      <c r="C585" s="177" t="s">
        <v>1670</v>
      </c>
      <c r="D585" s="177">
        <v>1</v>
      </c>
      <c r="E585" s="177">
        <v>2021</v>
      </c>
      <c r="F585" s="177">
        <v>1.35</v>
      </c>
      <c r="G585" s="177">
        <v>1</v>
      </c>
      <c r="H585" s="177">
        <v>2.97</v>
      </c>
      <c r="I585" s="177" t="s">
        <v>1673</v>
      </c>
      <c r="J585" s="176" t="s">
        <v>1223</v>
      </c>
    </row>
    <row r="586" spans="1:10" ht="30" customHeight="1" x14ac:dyDescent="0.3">
      <c r="A586" s="257" t="s">
        <v>1672</v>
      </c>
      <c r="B586" s="177" t="s">
        <v>1671</v>
      </c>
      <c r="C586" s="177" t="s">
        <v>1670</v>
      </c>
      <c r="D586" s="177">
        <v>1</v>
      </c>
      <c r="E586" s="177">
        <v>2021</v>
      </c>
      <c r="F586" s="177">
        <v>1.675</v>
      </c>
      <c r="G586" s="177">
        <v>1</v>
      </c>
      <c r="H586" s="177">
        <v>3.6850000000000001</v>
      </c>
      <c r="I586" s="177" t="s">
        <v>1669</v>
      </c>
      <c r="J586" s="176" t="s">
        <v>1223</v>
      </c>
    </row>
    <row r="587" spans="1:10" ht="30" customHeight="1" x14ac:dyDescent="0.3">
      <c r="A587" s="257" t="s">
        <v>1350</v>
      </c>
      <c r="B587" s="177" t="s">
        <v>1349</v>
      </c>
      <c r="C587" s="177" t="s">
        <v>1668</v>
      </c>
      <c r="D587" s="177"/>
      <c r="E587" s="177">
        <v>2021</v>
      </c>
      <c r="F587" s="177">
        <v>15</v>
      </c>
      <c r="G587" s="177">
        <v>1</v>
      </c>
      <c r="H587" s="177">
        <v>15</v>
      </c>
      <c r="I587" s="177" t="s">
        <v>1347</v>
      </c>
      <c r="J587" s="176" t="s">
        <v>1217</v>
      </c>
    </row>
    <row r="588" spans="1:10" ht="30" customHeight="1" x14ac:dyDescent="0.3">
      <c r="A588" s="257" t="s">
        <v>1323</v>
      </c>
      <c r="B588" s="177" t="s">
        <v>1667</v>
      </c>
      <c r="C588" s="177" t="s">
        <v>1629</v>
      </c>
      <c r="D588" s="177">
        <v>1</v>
      </c>
      <c r="E588" s="177">
        <v>2021</v>
      </c>
      <c r="F588" s="177">
        <v>0.5</v>
      </c>
      <c r="G588" s="177">
        <v>1</v>
      </c>
      <c r="H588" s="177">
        <v>2.5</v>
      </c>
      <c r="I588" s="177" t="s">
        <v>1666</v>
      </c>
      <c r="J588" s="176" t="s">
        <v>1223</v>
      </c>
    </row>
    <row r="589" spans="1:10" ht="30" customHeight="1" x14ac:dyDescent="0.3">
      <c r="A589" s="257" t="s">
        <v>1323</v>
      </c>
      <c r="B589" s="177" t="s">
        <v>1627</v>
      </c>
      <c r="C589" s="177" t="s">
        <v>1629</v>
      </c>
      <c r="D589" s="177">
        <v>1</v>
      </c>
      <c r="E589" s="177">
        <v>2021</v>
      </c>
      <c r="F589" s="177">
        <v>0.8</v>
      </c>
      <c r="G589" s="177">
        <v>1</v>
      </c>
      <c r="H589" s="177">
        <v>2.8000000000000003</v>
      </c>
      <c r="I589" s="177" t="s">
        <v>1665</v>
      </c>
      <c r="J589" s="176" t="s">
        <v>1223</v>
      </c>
    </row>
    <row r="590" spans="1:10" ht="30" customHeight="1" x14ac:dyDescent="0.3">
      <c r="A590" s="257" t="s">
        <v>1323</v>
      </c>
      <c r="B590" s="177" t="s">
        <v>1664</v>
      </c>
      <c r="C590" s="177" t="s">
        <v>1629</v>
      </c>
      <c r="D590" s="177">
        <v>1</v>
      </c>
      <c r="E590" s="177">
        <v>2021</v>
      </c>
      <c r="F590" s="177">
        <v>0.83000000000000007</v>
      </c>
      <c r="G590" s="177">
        <v>1</v>
      </c>
      <c r="H590" s="177">
        <v>2.83</v>
      </c>
      <c r="I590" s="177" t="s">
        <v>1663</v>
      </c>
      <c r="J590" s="176" t="s">
        <v>1223</v>
      </c>
    </row>
    <row r="591" spans="1:10" ht="30" customHeight="1" x14ac:dyDescent="0.3">
      <c r="A591" s="257" t="s">
        <v>1323</v>
      </c>
      <c r="B591" s="177" t="s">
        <v>1662</v>
      </c>
      <c r="C591" s="177" t="s">
        <v>1629</v>
      </c>
      <c r="D591" s="177">
        <v>1</v>
      </c>
      <c r="E591" s="177">
        <v>2021</v>
      </c>
      <c r="F591" s="177">
        <v>1</v>
      </c>
      <c r="G591" s="177">
        <v>1</v>
      </c>
      <c r="H591" s="177">
        <v>4</v>
      </c>
      <c r="I591" s="177" t="s">
        <v>1661</v>
      </c>
      <c r="J591" s="176" t="s">
        <v>1223</v>
      </c>
    </row>
    <row r="592" spans="1:10" ht="30" customHeight="1" x14ac:dyDescent="0.3">
      <c r="A592" s="257" t="s">
        <v>1323</v>
      </c>
      <c r="B592" s="177" t="s">
        <v>1660</v>
      </c>
      <c r="C592" s="177" t="s">
        <v>1629</v>
      </c>
      <c r="D592" s="177">
        <v>1</v>
      </c>
      <c r="E592" s="177">
        <v>2021</v>
      </c>
      <c r="F592" s="177">
        <v>0.70000000000000007</v>
      </c>
      <c r="G592" s="177">
        <v>1</v>
      </c>
      <c r="H592" s="177">
        <v>2.7</v>
      </c>
      <c r="I592" s="177" t="s">
        <v>1659</v>
      </c>
      <c r="J592" s="176" t="s">
        <v>1223</v>
      </c>
    </row>
    <row r="593" spans="1:10" ht="30" customHeight="1" x14ac:dyDescent="0.3">
      <c r="A593" s="257" t="s">
        <v>1323</v>
      </c>
      <c r="B593" s="177" t="s">
        <v>1658</v>
      </c>
      <c r="C593" s="177" t="s">
        <v>1629</v>
      </c>
      <c r="D593" s="177">
        <v>1</v>
      </c>
      <c r="E593" s="177">
        <v>2021</v>
      </c>
      <c r="F593" s="177">
        <v>1</v>
      </c>
      <c r="G593" s="177">
        <v>1</v>
      </c>
      <c r="H593" s="177">
        <v>3.5</v>
      </c>
      <c r="I593" s="177" t="s">
        <v>1657</v>
      </c>
      <c r="J593" s="176" t="s">
        <v>1223</v>
      </c>
    </row>
    <row r="594" spans="1:10" ht="30" customHeight="1" x14ac:dyDescent="0.3">
      <c r="A594" s="257" t="s">
        <v>1323</v>
      </c>
      <c r="B594" s="177" t="s">
        <v>1268</v>
      </c>
      <c r="C594" s="177" t="s">
        <v>1629</v>
      </c>
      <c r="D594" s="177">
        <v>1</v>
      </c>
      <c r="E594" s="177">
        <v>2021</v>
      </c>
      <c r="F594" s="177">
        <v>1</v>
      </c>
      <c r="G594" s="177">
        <v>1</v>
      </c>
      <c r="H594" s="177">
        <v>3.5</v>
      </c>
      <c r="I594" s="177" t="s">
        <v>1656</v>
      </c>
      <c r="J594" s="176" t="s">
        <v>1223</v>
      </c>
    </row>
    <row r="595" spans="1:10" ht="30" customHeight="1" x14ac:dyDescent="0.3">
      <c r="A595" s="257" t="s">
        <v>1323</v>
      </c>
      <c r="B595" s="177" t="s">
        <v>1655</v>
      </c>
      <c r="C595" s="177" t="s">
        <v>1629</v>
      </c>
      <c r="D595" s="177">
        <v>1</v>
      </c>
      <c r="E595" s="177">
        <v>2021</v>
      </c>
      <c r="F595" s="177">
        <v>1</v>
      </c>
      <c r="G595" s="177">
        <v>1</v>
      </c>
      <c r="H595" s="177">
        <v>2.66</v>
      </c>
      <c r="I595" s="177" t="s">
        <v>1654</v>
      </c>
      <c r="J595" s="176" t="s">
        <v>1223</v>
      </c>
    </row>
    <row r="596" spans="1:10" ht="30" customHeight="1" x14ac:dyDescent="0.3">
      <c r="A596" s="257" t="s">
        <v>1323</v>
      </c>
      <c r="B596" s="177" t="s">
        <v>1653</v>
      </c>
      <c r="C596" s="177" t="s">
        <v>1629</v>
      </c>
      <c r="D596" s="177">
        <v>1</v>
      </c>
      <c r="E596" s="177">
        <v>2021</v>
      </c>
      <c r="F596" s="177">
        <v>1</v>
      </c>
      <c r="G596" s="177">
        <v>1</v>
      </c>
      <c r="H596" s="177">
        <v>2.9689999999999999</v>
      </c>
      <c r="I596" s="177" t="s">
        <v>1652</v>
      </c>
      <c r="J596" s="176" t="s">
        <v>1223</v>
      </c>
    </row>
    <row r="597" spans="1:10" ht="30" customHeight="1" x14ac:dyDescent="0.3">
      <c r="A597" s="257" t="s">
        <v>1323</v>
      </c>
      <c r="B597" s="177" t="s">
        <v>1651</v>
      </c>
      <c r="C597" s="177" t="s">
        <v>1629</v>
      </c>
      <c r="D597" s="177">
        <v>1</v>
      </c>
      <c r="E597" s="177">
        <v>2021</v>
      </c>
      <c r="F597" s="177">
        <v>1</v>
      </c>
      <c r="G597" s="177">
        <v>1</v>
      </c>
      <c r="H597" s="177">
        <v>3</v>
      </c>
      <c r="I597" s="177" t="s">
        <v>1650</v>
      </c>
      <c r="J597" s="176" t="s">
        <v>1223</v>
      </c>
    </row>
    <row r="598" spans="1:10" ht="30" customHeight="1" x14ac:dyDescent="0.3">
      <c r="A598" s="257" t="s">
        <v>1323</v>
      </c>
      <c r="B598" s="177" t="s">
        <v>1649</v>
      </c>
      <c r="C598" s="177" t="s">
        <v>1629</v>
      </c>
      <c r="D598" s="177">
        <v>1</v>
      </c>
      <c r="E598" s="177">
        <v>2021</v>
      </c>
      <c r="F598" s="177">
        <v>1</v>
      </c>
      <c r="G598" s="177">
        <v>1</v>
      </c>
      <c r="H598" s="177">
        <v>3.2</v>
      </c>
      <c r="I598" s="177" t="s">
        <v>1648</v>
      </c>
      <c r="J598" s="176" t="s">
        <v>1223</v>
      </c>
    </row>
    <row r="599" spans="1:10" ht="30" customHeight="1" x14ac:dyDescent="0.3">
      <c r="A599" s="257" t="s">
        <v>1323</v>
      </c>
      <c r="B599" s="177" t="s">
        <v>1647</v>
      </c>
      <c r="C599" s="177" t="s">
        <v>1629</v>
      </c>
      <c r="D599" s="177">
        <v>1</v>
      </c>
      <c r="E599" s="177">
        <v>2021</v>
      </c>
      <c r="F599" s="177">
        <v>1</v>
      </c>
      <c r="G599" s="177">
        <v>1</v>
      </c>
      <c r="H599" s="177">
        <v>3</v>
      </c>
      <c r="I599" s="177" t="s">
        <v>1646</v>
      </c>
      <c r="J599" s="176" t="s">
        <v>1223</v>
      </c>
    </row>
    <row r="600" spans="1:10" ht="30" customHeight="1" x14ac:dyDescent="0.3">
      <c r="A600" s="257" t="s">
        <v>1323</v>
      </c>
      <c r="B600" s="177" t="s">
        <v>1645</v>
      </c>
      <c r="C600" s="177" t="s">
        <v>1629</v>
      </c>
      <c r="D600" s="177">
        <v>1</v>
      </c>
      <c r="E600" s="177">
        <v>2021</v>
      </c>
      <c r="F600" s="177">
        <v>1</v>
      </c>
      <c r="G600" s="177">
        <v>1</v>
      </c>
      <c r="H600" s="177">
        <v>2.4</v>
      </c>
      <c r="I600" s="177" t="s">
        <v>1644</v>
      </c>
      <c r="J600" s="176" t="s">
        <v>1223</v>
      </c>
    </row>
    <row r="601" spans="1:10" ht="30" customHeight="1" x14ac:dyDescent="0.3">
      <c r="A601" s="257" t="s">
        <v>1323</v>
      </c>
      <c r="B601" s="177" t="s">
        <v>1643</v>
      </c>
      <c r="C601" s="177" t="s">
        <v>1629</v>
      </c>
      <c r="D601" s="177">
        <v>1</v>
      </c>
      <c r="E601" s="177">
        <v>2021</v>
      </c>
      <c r="F601" s="177">
        <v>1</v>
      </c>
      <c r="G601" s="177">
        <v>1</v>
      </c>
      <c r="H601" s="177">
        <v>3</v>
      </c>
      <c r="I601" s="177" t="s">
        <v>1642</v>
      </c>
      <c r="J601" s="176" t="s">
        <v>1223</v>
      </c>
    </row>
    <row r="602" spans="1:10" ht="30" customHeight="1" x14ac:dyDescent="0.3">
      <c r="A602" s="257" t="s">
        <v>1323</v>
      </c>
      <c r="B602" s="177" t="s">
        <v>1641</v>
      </c>
      <c r="C602" s="177" t="s">
        <v>1629</v>
      </c>
      <c r="D602" s="177">
        <v>1</v>
      </c>
      <c r="E602" s="177">
        <v>2021</v>
      </c>
      <c r="F602" s="177">
        <v>0</v>
      </c>
      <c r="G602" s="177">
        <v>1</v>
      </c>
      <c r="H602" s="177">
        <v>2</v>
      </c>
      <c r="I602" s="177" t="s">
        <v>1640</v>
      </c>
      <c r="J602" s="176" t="s">
        <v>1223</v>
      </c>
    </row>
    <row r="603" spans="1:10" ht="30" customHeight="1" x14ac:dyDescent="0.3">
      <c r="A603" s="257" t="s">
        <v>1323</v>
      </c>
      <c r="B603" s="177" t="s">
        <v>1639</v>
      </c>
      <c r="C603" s="177" t="s">
        <v>1629</v>
      </c>
      <c r="D603" s="177">
        <v>1</v>
      </c>
      <c r="E603" s="177">
        <v>2021</v>
      </c>
      <c r="F603" s="177">
        <v>0</v>
      </c>
      <c r="G603" s="177">
        <v>1</v>
      </c>
      <c r="H603" s="177">
        <v>2</v>
      </c>
      <c r="I603" s="177" t="s">
        <v>1638</v>
      </c>
      <c r="J603" s="176" t="s">
        <v>1223</v>
      </c>
    </row>
    <row r="604" spans="1:10" ht="30" customHeight="1" x14ac:dyDescent="0.3">
      <c r="A604" s="257" t="s">
        <v>1323</v>
      </c>
      <c r="B604" s="177" t="s">
        <v>1637</v>
      </c>
      <c r="C604" s="177" t="s">
        <v>1629</v>
      </c>
      <c r="D604" s="177">
        <v>1</v>
      </c>
      <c r="E604" s="177">
        <v>2021</v>
      </c>
      <c r="F604" s="177">
        <v>0</v>
      </c>
      <c r="G604" s="177">
        <v>1</v>
      </c>
      <c r="H604" s="177">
        <v>2</v>
      </c>
      <c r="I604" s="177" t="s">
        <v>1636</v>
      </c>
      <c r="J604" s="176" t="s">
        <v>1223</v>
      </c>
    </row>
    <row r="605" spans="1:10" ht="30" customHeight="1" x14ac:dyDescent="0.3">
      <c r="A605" s="257" t="s">
        <v>1323</v>
      </c>
      <c r="B605" s="177" t="s">
        <v>1635</v>
      </c>
      <c r="C605" s="177" t="s">
        <v>1629</v>
      </c>
      <c r="D605" s="177">
        <v>1</v>
      </c>
      <c r="E605" s="177">
        <v>2021</v>
      </c>
      <c r="F605" s="177">
        <v>0.98450000000000004</v>
      </c>
      <c r="G605" s="177">
        <v>1</v>
      </c>
      <c r="H605" s="177">
        <v>2</v>
      </c>
      <c r="I605" s="177" t="s">
        <v>1634</v>
      </c>
      <c r="J605" s="176" t="s">
        <v>1223</v>
      </c>
    </row>
    <row r="606" spans="1:10" ht="30" customHeight="1" x14ac:dyDescent="0.3">
      <c r="A606" s="257" t="s">
        <v>1323</v>
      </c>
      <c r="B606" s="177" t="s">
        <v>1245</v>
      </c>
      <c r="C606" s="177" t="s">
        <v>1629</v>
      </c>
      <c r="D606" s="177">
        <v>1</v>
      </c>
      <c r="E606" s="177">
        <v>2021</v>
      </c>
      <c r="F606" s="177">
        <v>0</v>
      </c>
      <c r="G606" s="177">
        <v>1</v>
      </c>
      <c r="H606" s="177">
        <v>2</v>
      </c>
      <c r="I606" s="177" t="s">
        <v>1633</v>
      </c>
      <c r="J606" s="176" t="s">
        <v>1223</v>
      </c>
    </row>
    <row r="607" spans="1:10" ht="30" customHeight="1" x14ac:dyDescent="0.3">
      <c r="A607" s="257" t="s">
        <v>1323</v>
      </c>
      <c r="B607" s="177" t="s">
        <v>1632</v>
      </c>
      <c r="C607" s="177" t="s">
        <v>1629</v>
      </c>
      <c r="D607" s="177">
        <v>1</v>
      </c>
      <c r="E607" s="177">
        <v>2021</v>
      </c>
      <c r="F607" s="177">
        <v>1</v>
      </c>
      <c r="G607" s="177">
        <v>1</v>
      </c>
      <c r="H607" s="177">
        <v>2</v>
      </c>
      <c r="I607" s="177" t="s">
        <v>1631</v>
      </c>
      <c r="J607" s="176" t="s">
        <v>1223</v>
      </c>
    </row>
    <row r="608" spans="1:10" ht="30" customHeight="1" x14ac:dyDescent="0.3">
      <c r="A608" s="257" t="s">
        <v>1323</v>
      </c>
      <c r="B608" s="177" t="s">
        <v>1630</v>
      </c>
      <c r="C608" s="177" t="s">
        <v>1629</v>
      </c>
      <c r="D608" s="177">
        <v>1</v>
      </c>
      <c r="E608" s="177">
        <v>2021</v>
      </c>
      <c r="F608" s="177">
        <v>1</v>
      </c>
      <c r="G608" s="177">
        <v>1</v>
      </c>
      <c r="H608" s="177">
        <v>2</v>
      </c>
      <c r="I608" s="177" t="s">
        <v>1628</v>
      </c>
      <c r="J608" s="176" t="s">
        <v>1223</v>
      </c>
    </row>
    <row r="609" spans="1:10" ht="30" customHeight="1" x14ac:dyDescent="0.3">
      <c r="A609" s="257" t="s">
        <v>1265</v>
      </c>
      <c r="B609" s="177" t="s">
        <v>1627</v>
      </c>
      <c r="C609" s="177" t="s">
        <v>1625</v>
      </c>
      <c r="D609" s="177" t="s">
        <v>1625</v>
      </c>
      <c r="E609" s="177">
        <v>2021</v>
      </c>
      <c r="F609" s="177">
        <v>1</v>
      </c>
      <c r="G609" s="177">
        <v>1</v>
      </c>
      <c r="H609" s="177">
        <v>2</v>
      </c>
      <c r="I609" s="177" t="s">
        <v>1626</v>
      </c>
      <c r="J609" s="176" t="s">
        <v>1217</v>
      </c>
    </row>
    <row r="610" spans="1:10" ht="30" customHeight="1" x14ac:dyDescent="0.3">
      <c r="A610" s="257" t="s">
        <v>1303</v>
      </c>
      <c r="B610" s="177" t="s">
        <v>1600</v>
      </c>
      <c r="C610" s="177" t="s">
        <v>1625</v>
      </c>
      <c r="D610" s="177" t="s">
        <v>1625</v>
      </c>
      <c r="E610" s="177">
        <v>2021</v>
      </c>
      <c r="F610" s="177">
        <v>1.1000000000000001</v>
      </c>
      <c r="G610" s="177">
        <v>1</v>
      </c>
      <c r="H610" s="177">
        <v>1.1000000000000001</v>
      </c>
      <c r="I610" s="177" t="s">
        <v>1598</v>
      </c>
      <c r="J610" s="176" t="s">
        <v>1223</v>
      </c>
    </row>
    <row r="611" spans="1:10" ht="30" customHeight="1" x14ac:dyDescent="0.3">
      <c r="A611" s="257" t="s">
        <v>1610</v>
      </c>
      <c r="B611" s="177" t="s">
        <v>1624</v>
      </c>
      <c r="C611" s="177" t="s">
        <v>1608</v>
      </c>
      <c r="D611" s="177">
        <v>1</v>
      </c>
      <c r="E611" s="177">
        <v>2021</v>
      </c>
      <c r="F611" s="177">
        <v>2.5</v>
      </c>
      <c r="G611" s="177">
        <v>1</v>
      </c>
      <c r="H611" s="177">
        <v>5</v>
      </c>
      <c r="I611" s="177" t="s">
        <v>1623</v>
      </c>
      <c r="J611" s="176" t="s">
        <v>1223</v>
      </c>
    </row>
    <row r="612" spans="1:10" ht="30" customHeight="1" x14ac:dyDescent="0.3">
      <c r="A612" s="257" t="s">
        <v>1610</v>
      </c>
      <c r="B612" s="177" t="s">
        <v>1622</v>
      </c>
      <c r="C612" s="177" t="s">
        <v>1608</v>
      </c>
      <c r="D612" s="177">
        <v>1</v>
      </c>
      <c r="E612" s="177">
        <v>2021</v>
      </c>
      <c r="F612" s="177">
        <v>2.5</v>
      </c>
      <c r="G612" s="177">
        <v>1</v>
      </c>
      <c r="H612" s="177">
        <v>5</v>
      </c>
      <c r="I612" s="177" t="s">
        <v>1621</v>
      </c>
      <c r="J612" s="176" t="s">
        <v>1223</v>
      </c>
    </row>
    <row r="613" spans="1:10" ht="30" customHeight="1" x14ac:dyDescent="0.3">
      <c r="A613" s="257" t="s">
        <v>1610</v>
      </c>
      <c r="B613" s="177" t="s">
        <v>1620</v>
      </c>
      <c r="C613" s="177" t="s">
        <v>1608</v>
      </c>
      <c r="D613" s="177">
        <v>1</v>
      </c>
      <c r="E613" s="177">
        <v>2021</v>
      </c>
      <c r="F613" s="177">
        <v>2.5</v>
      </c>
      <c r="G613" s="177">
        <v>1</v>
      </c>
      <c r="H613" s="177">
        <v>5</v>
      </c>
      <c r="I613" s="177" t="s">
        <v>1619</v>
      </c>
      <c r="J613" s="176" t="s">
        <v>1223</v>
      </c>
    </row>
    <row r="614" spans="1:10" ht="30" customHeight="1" x14ac:dyDescent="0.3">
      <c r="A614" s="257" t="s">
        <v>1610</v>
      </c>
      <c r="B614" s="177" t="s">
        <v>1618</v>
      </c>
      <c r="C614" s="177" t="s">
        <v>1608</v>
      </c>
      <c r="D614" s="177">
        <v>1</v>
      </c>
      <c r="E614" s="177">
        <v>2021</v>
      </c>
      <c r="F614" s="177">
        <v>2.5</v>
      </c>
      <c r="G614" s="177">
        <v>1</v>
      </c>
      <c r="H614" s="177">
        <v>5</v>
      </c>
      <c r="I614" s="177" t="s">
        <v>1617</v>
      </c>
      <c r="J614" s="176" t="s">
        <v>1223</v>
      </c>
    </row>
    <row r="615" spans="1:10" ht="30" customHeight="1" x14ac:dyDescent="0.3">
      <c r="A615" s="257" t="s">
        <v>1610</v>
      </c>
      <c r="B615" s="177" t="s">
        <v>1616</v>
      </c>
      <c r="C615" s="177" t="s">
        <v>1608</v>
      </c>
      <c r="D615" s="177">
        <v>1</v>
      </c>
      <c r="E615" s="177">
        <v>2021</v>
      </c>
      <c r="F615" s="177">
        <v>2.5</v>
      </c>
      <c r="G615" s="177">
        <v>1</v>
      </c>
      <c r="H615" s="177">
        <v>5</v>
      </c>
      <c r="I615" s="177" t="s">
        <v>1615</v>
      </c>
      <c r="J615" s="176" t="s">
        <v>1223</v>
      </c>
    </row>
    <row r="616" spans="1:10" ht="30" customHeight="1" x14ac:dyDescent="0.3">
      <c r="A616" s="257" t="s">
        <v>1610</v>
      </c>
      <c r="B616" s="177" t="s">
        <v>1614</v>
      </c>
      <c r="C616" s="177" t="s">
        <v>1608</v>
      </c>
      <c r="D616" s="177">
        <v>1</v>
      </c>
      <c r="E616" s="177">
        <v>2021</v>
      </c>
      <c r="F616" s="177">
        <v>2.5</v>
      </c>
      <c r="G616" s="177">
        <v>1</v>
      </c>
      <c r="H616" s="177">
        <v>5</v>
      </c>
      <c r="I616" s="177" t="s">
        <v>1613</v>
      </c>
      <c r="J616" s="176" t="s">
        <v>1223</v>
      </c>
    </row>
    <row r="617" spans="1:10" ht="30" customHeight="1" x14ac:dyDescent="0.3">
      <c r="A617" s="257" t="s">
        <v>1610</v>
      </c>
      <c r="B617" s="177" t="s">
        <v>1612</v>
      </c>
      <c r="C617" s="177" t="s">
        <v>1608</v>
      </c>
      <c r="D617" s="177">
        <v>1</v>
      </c>
      <c r="E617" s="177">
        <v>2021</v>
      </c>
      <c r="F617" s="177">
        <v>2.5</v>
      </c>
      <c r="G617" s="177">
        <v>1</v>
      </c>
      <c r="H617" s="177">
        <v>5</v>
      </c>
      <c r="I617" s="177" t="s">
        <v>1611</v>
      </c>
      <c r="J617" s="176" t="s">
        <v>1223</v>
      </c>
    </row>
    <row r="618" spans="1:10" ht="30" customHeight="1" x14ac:dyDescent="0.3">
      <c r="A618" s="257" t="s">
        <v>1610</v>
      </c>
      <c r="B618" s="177" t="s">
        <v>1609</v>
      </c>
      <c r="C618" s="177" t="s">
        <v>1608</v>
      </c>
      <c r="D618" s="177">
        <v>1</v>
      </c>
      <c r="E618" s="177">
        <v>2021</v>
      </c>
      <c r="F618" s="177">
        <v>2.5</v>
      </c>
      <c r="G618" s="177">
        <v>1</v>
      </c>
      <c r="H618" s="177">
        <v>5</v>
      </c>
      <c r="I618" s="177" t="s">
        <v>1607</v>
      </c>
      <c r="J618" s="176" t="s">
        <v>1223</v>
      </c>
    </row>
    <row r="619" spans="1:10" ht="30" customHeight="1" x14ac:dyDescent="0.3">
      <c r="A619" s="257" t="s">
        <v>1269</v>
      </c>
      <c r="B619" s="177" t="s">
        <v>1606</v>
      </c>
      <c r="C619" s="177" t="s">
        <v>1605</v>
      </c>
      <c r="D619" s="177" t="s">
        <v>1605</v>
      </c>
      <c r="E619" s="177">
        <v>2021</v>
      </c>
      <c r="F619" s="177">
        <v>14.95</v>
      </c>
      <c r="G619" s="177">
        <v>1</v>
      </c>
      <c r="H619" s="177">
        <v>29.9</v>
      </c>
      <c r="I619" s="177" t="s">
        <v>1604</v>
      </c>
      <c r="J619" s="176" t="s">
        <v>1217</v>
      </c>
    </row>
    <row r="620" spans="1:10" ht="30" customHeight="1" x14ac:dyDescent="0.3">
      <c r="A620" s="257" t="s">
        <v>1269</v>
      </c>
      <c r="B620" s="177" t="s">
        <v>1603</v>
      </c>
      <c r="C620" s="177" t="s">
        <v>1602</v>
      </c>
      <c r="D620" s="177" t="s">
        <v>1602</v>
      </c>
      <c r="E620" s="177">
        <v>2021</v>
      </c>
      <c r="F620" s="177">
        <v>5.85</v>
      </c>
      <c r="G620" s="177">
        <v>1</v>
      </c>
      <c r="H620" s="177">
        <v>11.7</v>
      </c>
      <c r="I620" s="177" t="s">
        <v>1601</v>
      </c>
      <c r="J620" s="176" t="s">
        <v>1217</v>
      </c>
    </row>
    <row r="621" spans="1:10" ht="30" customHeight="1" x14ac:dyDescent="0.3">
      <c r="A621" s="257" t="s">
        <v>1303</v>
      </c>
      <c r="B621" s="177" t="s">
        <v>1600</v>
      </c>
      <c r="C621" s="177" t="s">
        <v>1599</v>
      </c>
      <c r="D621" s="177" t="s">
        <v>1599</v>
      </c>
      <c r="E621" s="177">
        <v>2021</v>
      </c>
      <c r="F621" s="177">
        <v>0.7</v>
      </c>
      <c r="G621" s="177">
        <v>1</v>
      </c>
      <c r="H621" s="177">
        <v>0.7</v>
      </c>
      <c r="I621" s="177" t="s">
        <v>1598</v>
      </c>
      <c r="J621" s="176" t="s">
        <v>1223</v>
      </c>
    </row>
    <row r="622" spans="1:10" ht="30" customHeight="1" x14ac:dyDescent="0.3">
      <c r="A622" s="257" t="s">
        <v>1393</v>
      </c>
      <c r="B622" s="177" t="s">
        <v>1392</v>
      </c>
      <c r="C622" s="177" t="s">
        <v>1597</v>
      </c>
      <c r="D622" s="177" t="s">
        <v>1597</v>
      </c>
      <c r="E622" s="177">
        <v>2021</v>
      </c>
      <c r="F622" s="177">
        <v>2.1349999999999998</v>
      </c>
      <c r="G622" s="177">
        <v>1</v>
      </c>
      <c r="H622" s="177">
        <v>2.1349999999999998</v>
      </c>
      <c r="I622" s="177" t="s">
        <v>1389</v>
      </c>
      <c r="J622" s="176" t="s">
        <v>1217</v>
      </c>
    </row>
    <row r="623" spans="1:10" ht="30" customHeight="1" x14ac:dyDescent="0.3">
      <c r="A623" s="257" t="s">
        <v>1303</v>
      </c>
      <c r="B623" s="177" t="s">
        <v>1302</v>
      </c>
      <c r="C623" s="177" t="s">
        <v>1596</v>
      </c>
      <c r="D623" s="177" t="s">
        <v>1596</v>
      </c>
      <c r="E623" s="177">
        <v>2021</v>
      </c>
      <c r="F623" s="177">
        <v>2.2000000000000002</v>
      </c>
      <c r="G623" s="177">
        <v>1</v>
      </c>
      <c r="H623" s="177">
        <v>2.2000000000000002</v>
      </c>
      <c r="I623" s="177" t="s">
        <v>1300</v>
      </c>
      <c r="J623" s="176" t="s">
        <v>1223</v>
      </c>
    </row>
    <row r="624" spans="1:10" ht="30" customHeight="1" x14ac:dyDescent="0.3">
      <c r="A624" s="257" t="s">
        <v>1595</v>
      </c>
      <c r="B624" s="177" t="s">
        <v>1594</v>
      </c>
      <c r="C624" s="177" t="s">
        <v>1593</v>
      </c>
      <c r="D624" s="177" t="s">
        <v>1592</v>
      </c>
      <c r="E624" s="177">
        <v>2021</v>
      </c>
      <c r="F624" s="177">
        <v>215</v>
      </c>
      <c r="G624" s="177">
        <v>1</v>
      </c>
      <c r="H624" s="177">
        <v>215</v>
      </c>
      <c r="I624" s="177" t="s">
        <v>1591</v>
      </c>
      <c r="J624" s="176" t="s">
        <v>1223</v>
      </c>
    </row>
    <row r="625" spans="1:10" ht="30" customHeight="1" x14ac:dyDescent="0.3">
      <c r="A625" s="257" t="s">
        <v>1574</v>
      </c>
      <c r="B625" s="177" t="s">
        <v>1590</v>
      </c>
      <c r="C625" s="177" t="s">
        <v>1572</v>
      </c>
      <c r="D625" s="177" t="s">
        <v>1528</v>
      </c>
      <c r="E625" s="177">
        <v>2021</v>
      </c>
      <c r="F625" s="177">
        <v>6.5</v>
      </c>
      <c r="G625" s="177">
        <v>1</v>
      </c>
      <c r="H625" s="177">
        <v>6.5</v>
      </c>
      <c r="I625" s="177" t="s">
        <v>1589</v>
      </c>
      <c r="J625" s="176" t="s">
        <v>1223</v>
      </c>
    </row>
    <row r="626" spans="1:10" ht="30" customHeight="1" x14ac:dyDescent="0.3">
      <c r="A626" s="257" t="s">
        <v>1574</v>
      </c>
      <c r="B626" s="177" t="s">
        <v>1588</v>
      </c>
      <c r="C626" s="177" t="s">
        <v>1572</v>
      </c>
      <c r="D626" s="177" t="s">
        <v>1528</v>
      </c>
      <c r="E626" s="177">
        <v>2021</v>
      </c>
      <c r="F626" s="177">
        <v>12.2</v>
      </c>
      <c r="G626" s="177">
        <v>1</v>
      </c>
      <c r="H626" s="177">
        <v>12.2</v>
      </c>
      <c r="I626" s="177" t="s">
        <v>1587</v>
      </c>
      <c r="J626" s="176" t="s">
        <v>1223</v>
      </c>
    </row>
    <row r="627" spans="1:10" ht="30" customHeight="1" x14ac:dyDescent="0.3">
      <c r="A627" s="257" t="s">
        <v>1574</v>
      </c>
      <c r="B627" s="177" t="s">
        <v>1586</v>
      </c>
      <c r="C627" s="177" t="s">
        <v>1572</v>
      </c>
      <c r="D627" s="177" t="s">
        <v>1528</v>
      </c>
      <c r="E627" s="177">
        <v>2021</v>
      </c>
      <c r="F627" s="177">
        <v>7.1</v>
      </c>
      <c r="G627" s="177">
        <v>1</v>
      </c>
      <c r="H627" s="177">
        <v>7.1</v>
      </c>
      <c r="I627" s="177" t="s">
        <v>1585</v>
      </c>
      <c r="J627" s="176" t="s">
        <v>1223</v>
      </c>
    </row>
    <row r="628" spans="1:10" ht="30" customHeight="1" x14ac:dyDescent="0.3">
      <c r="A628" s="257" t="s">
        <v>1574</v>
      </c>
      <c r="B628" s="177" t="s">
        <v>1584</v>
      </c>
      <c r="C628" s="177" t="s">
        <v>1572</v>
      </c>
      <c r="D628" s="177" t="s">
        <v>1528</v>
      </c>
      <c r="E628" s="177">
        <v>2021</v>
      </c>
      <c r="F628" s="177">
        <v>9.6999999999999993</v>
      </c>
      <c r="G628" s="177">
        <v>1</v>
      </c>
      <c r="H628" s="177">
        <v>9.6999999999999993</v>
      </c>
      <c r="I628" s="177" t="s">
        <v>1583</v>
      </c>
      <c r="J628" s="176" t="s">
        <v>1223</v>
      </c>
    </row>
    <row r="629" spans="1:10" ht="30" customHeight="1" x14ac:dyDescent="0.3">
      <c r="A629" s="257" t="s">
        <v>1574</v>
      </c>
      <c r="B629" s="177" t="s">
        <v>1582</v>
      </c>
      <c r="C629" s="177" t="s">
        <v>1572</v>
      </c>
      <c r="D629" s="177" t="s">
        <v>1528</v>
      </c>
      <c r="E629" s="177">
        <v>2021</v>
      </c>
      <c r="F629" s="177">
        <v>10.199999999999999</v>
      </c>
      <c r="G629" s="177">
        <v>1</v>
      </c>
      <c r="H629" s="177">
        <v>10.199999999999999</v>
      </c>
      <c r="I629" s="177" t="s">
        <v>1581</v>
      </c>
      <c r="J629" s="176" t="s">
        <v>1223</v>
      </c>
    </row>
    <row r="630" spans="1:10" ht="30" customHeight="1" x14ac:dyDescent="0.3">
      <c r="A630" s="257" t="s">
        <v>1574</v>
      </c>
      <c r="B630" s="177" t="s">
        <v>1580</v>
      </c>
      <c r="C630" s="177" t="s">
        <v>1572</v>
      </c>
      <c r="D630" s="177" t="s">
        <v>1528</v>
      </c>
      <c r="E630" s="177">
        <v>2021</v>
      </c>
      <c r="F630" s="177">
        <v>6.1</v>
      </c>
      <c r="G630" s="177">
        <v>1</v>
      </c>
      <c r="H630" s="177">
        <v>6.1</v>
      </c>
      <c r="I630" s="177" t="s">
        <v>1579</v>
      </c>
      <c r="J630" s="176" t="s">
        <v>1223</v>
      </c>
    </row>
    <row r="631" spans="1:10" ht="30" customHeight="1" x14ac:dyDescent="0.3">
      <c r="A631" s="257" t="s">
        <v>1574</v>
      </c>
      <c r="B631" s="177" t="s">
        <v>1578</v>
      </c>
      <c r="C631" s="177" t="s">
        <v>1572</v>
      </c>
      <c r="D631" s="177" t="s">
        <v>1528</v>
      </c>
      <c r="E631" s="177">
        <v>2021</v>
      </c>
      <c r="F631" s="177">
        <v>10.1</v>
      </c>
      <c r="G631" s="177">
        <v>1</v>
      </c>
      <c r="H631" s="177">
        <v>10.1</v>
      </c>
      <c r="I631" s="177" t="s">
        <v>1577</v>
      </c>
      <c r="J631" s="176" t="s">
        <v>1223</v>
      </c>
    </row>
    <row r="632" spans="1:10" ht="30" customHeight="1" x14ac:dyDescent="0.3">
      <c r="A632" s="257" t="s">
        <v>1574</v>
      </c>
      <c r="B632" s="177" t="s">
        <v>1576</v>
      </c>
      <c r="C632" s="177" t="s">
        <v>1572</v>
      </c>
      <c r="D632" s="177" t="s">
        <v>1528</v>
      </c>
      <c r="E632" s="177">
        <v>2021</v>
      </c>
      <c r="F632" s="177">
        <v>6.1</v>
      </c>
      <c r="G632" s="177">
        <v>1</v>
      </c>
      <c r="H632" s="177">
        <v>6.1</v>
      </c>
      <c r="I632" s="177" t="s">
        <v>1575</v>
      </c>
      <c r="J632" s="176" t="s">
        <v>1223</v>
      </c>
    </row>
    <row r="633" spans="1:10" ht="30" customHeight="1" x14ac:dyDescent="0.3">
      <c r="A633" s="257" t="s">
        <v>1574</v>
      </c>
      <c r="B633" s="177" t="s">
        <v>1573</v>
      </c>
      <c r="C633" s="177" t="s">
        <v>1572</v>
      </c>
      <c r="D633" s="177" t="s">
        <v>1571</v>
      </c>
      <c r="E633" s="177">
        <v>2021</v>
      </c>
      <c r="F633" s="177">
        <v>18.3</v>
      </c>
      <c r="G633" s="177">
        <v>2</v>
      </c>
      <c r="H633" s="177">
        <v>36.6</v>
      </c>
      <c r="I633" s="177" t="s">
        <v>1570</v>
      </c>
      <c r="J633" s="176" t="s">
        <v>1223</v>
      </c>
    </row>
    <row r="634" spans="1:10" ht="30" customHeight="1" x14ac:dyDescent="0.3">
      <c r="A634" s="257" t="s">
        <v>1269</v>
      </c>
      <c r="B634" s="177" t="s">
        <v>1569</v>
      </c>
      <c r="C634" s="177" t="s">
        <v>1565</v>
      </c>
      <c r="D634" s="177" t="s">
        <v>1565</v>
      </c>
      <c r="E634" s="177">
        <v>2021</v>
      </c>
      <c r="F634" s="177">
        <v>0.8</v>
      </c>
      <c r="G634" s="177">
        <v>1</v>
      </c>
      <c r="H634" s="177">
        <v>1.6</v>
      </c>
      <c r="I634" s="177" t="s">
        <v>1568</v>
      </c>
      <c r="J634" s="176" t="s">
        <v>1217</v>
      </c>
    </row>
    <row r="635" spans="1:10" ht="30" customHeight="1" x14ac:dyDescent="0.3">
      <c r="A635" s="257" t="s">
        <v>1269</v>
      </c>
      <c r="B635" s="177" t="s">
        <v>1567</v>
      </c>
      <c r="C635" s="177" t="s">
        <v>1565</v>
      </c>
      <c r="D635" s="177" t="s">
        <v>1565</v>
      </c>
      <c r="E635" s="177">
        <v>2021</v>
      </c>
      <c r="F635" s="177">
        <v>0.5</v>
      </c>
      <c r="G635" s="177">
        <v>1</v>
      </c>
      <c r="H635" s="177">
        <v>1</v>
      </c>
      <c r="I635" s="177" t="s">
        <v>1566</v>
      </c>
      <c r="J635" s="176" t="s">
        <v>1217</v>
      </c>
    </row>
    <row r="636" spans="1:10" ht="30" customHeight="1" x14ac:dyDescent="0.3">
      <c r="A636" s="257" t="s">
        <v>1303</v>
      </c>
      <c r="B636" s="177" t="s">
        <v>1388</v>
      </c>
      <c r="C636" s="177" t="s">
        <v>1565</v>
      </c>
      <c r="D636" s="177" t="s">
        <v>1565</v>
      </c>
      <c r="E636" s="177">
        <v>2021</v>
      </c>
      <c r="F636" s="177">
        <v>0.8</v>
      </c>
      <c r="G636" s="177">
        <v>1</v>
      </c>
      <c r="H636" s="177">
        <v>0.8</v>
      </c>
      <c r="I636" s="177" t="s">
        <v>1386</v>
      </c>
      <c r="J636" s="176" t="s">
        <v>1223</v>
      </c>
    </row>
    <row r="637" spans="1:10" ht="30" customHeight="1" x14ac:dyDescent="0.3">
      <c r="A637" s="257" t="s">
        <v>1540</v>
      </c>
      <c r="B637" s="177" t="s">
        <v>1539</v>
      </c>
      <c r="C637" s="177" t="s">
        <v>1564</v>
      </c>
      <c r="D637" s="177"/>
      <c r="E637" s="177">
        <v>2021</v>
      </c>
      <c r="F637" s="177">
        <v>143.65</v>
      </c>
      <c r="G637" s="177">
        <v>1</v>
      </c>
      <c r="H637" s="177">
        <v>143.65</v>
      </c>
      <c r="I637" s="177" t="s">
        <v>1537</v>
      </c>
      <c r="J637" s="176" t="s">
        <v>1536</v>
      </c>
    </row>
    <row r="638" spans="1:10" ht="30" customHeight="1" x14ac:dyDescent="0.3">
      <c r="A638" s="257" t="s">
        <v>1303</v>
      </c>
      <c r="B638" s="177" t="s">
        <v>1563</v>
      </c>
      <c r="C638" s="177" t="s">
        <v>1562</v>
      </c>
      <c r="D638" s="177" t="s">
        <v>1562</v>
      </c>
      <c r="E638" s="177">
        <v>2021</v>
      </c>
      <c r="F638" s="177">
        <v>12</v>
      </c>
      <c r="G638" s="177">
        <v>1</v>
      </c>
      <c r="H638" s="177">
        <v>12</v>
      </c>
      <c r="I638" s="177" t="s">
        <v>1561</v>
      </c>
      <c r="J638" s="176" t="s">
        <v>1223</v>
      </c>
    </row>
    <row r="639" spans="1:10" ht="30" customHeight="1" x14ac:dyDescent="0.3">
      <c r="A639" s="257" t="s">
        <v>1555</v>
      </c>
      <c r="B639" s="177" t="s">
        <v>1560</v>
      </c>
      <c r="C639" s="177" t="s">
        <v>1557</v>
      </c>
      <c r="D639" s="177" t="s">
        <v>1557</v>
      </c>
      <c r="E639" s="177">
        <v>2021</v>
      </c>
      <c r="F639" s="177">
        <v>40</v>
      </c>
      <c r="G639" s="177">
        <v>1</v>
      </c>
      <c r="H639" s="177">
        <v>40</v>
      </c>
      <c r="I639" s="177" t="s">
        <v>1559</v>
      </c>
      <c r="J639" s="176" t="s">
        <v>1217</v>
      </c>
    </row>
    <row r="640" spans="1:10" ht="30" customHeight="1" x14ac:dyDescent="0.3">
      <c r="A640" s="257" t="s">
        <v>1555</v>
      </c>
      <c r="B640" s="177" t="s">
        <v>1558</v>
      </c>
      <c r="C640" s="177" t="s">
        <v>1557</v>
      </c>
      <c r="D640" s="177" t="s">
        <v>1557</v>
      </c>
      <c r="E640" s="177">
        <v>2021</v>
      </c>
      <c r="F640" s="177">
        <v>30</v>
      </c>
      <c r="G640" s="177">
        <v>1</v>
      </c>
      <c r="H640" s="177">
        <v>30</v>
      </c>
      <c r="I640" s="177" t="s">
        <v>1556</v>
      </c>
      <c r="J640" s="176" t="s">
        <v>1217</v>
      </c>
    </row>
    <row r="641" spans="1:10" ht="30" customHeight="1" x14ac:dyDescent="0.3">
      <c r="A641" s="257" t="s">
        <v>1555</v>
      </c>
      <c r="B641" s="177" t="s">
        <v>1554</v>
      </c>
      <c r="C641" s="177" t="s">
        <v>1553</v>
      </c>
      <c r="D641" s="177" t="s">
        <v>1553</v>
      </c>
      <c r="E641" s="177">
        <v>2021</v>
      </c>
      <c r="F641" s="177">
        <v>51.5</v>
      </c>
      <c r="G641" s="177">
        <v>1</v>
      </c>
      <c r="H641" s="177">
        <v>51.5</v>
      </c>
      <c r="I641" s="177" t="s">
        <v>1552</v>
      </c>
      <c r="J641" s="176" t="s">
        <v>1217</v>
      </c>
    </row>
    <row r="642" spans="1:10" ht="30" customHeight="1" x14ac:dyDescent="0.3">
      <c r="A642" s="257" t="s">
        <v>1350</v>
      </c>
      <c r="B642" s="177" t="s">
        <v>1349</v>
      </c>
      <c r="C642" s="177" t="s">
        <v>1551</v>
      </c>
      <c r="D642" s="177"/>
      <c r="E642" s="177">
        <v>2021</v>
      </c>
      <c r="F642" s="177">
        <v>22</v>
      </c>
      <c r="G642" s="177">
        <v>1</v>
      </c>
      <c r="H642" s="177">
        <v>22</v>
      </c>
      <c r="I642" s="177" t="s">
        <v>1347</v>
      </c>
      <c r="J642" s="176" t="s">
        <v>1217</v>
      </c>
    </row>
    <row r="643" spans="1:10" ht="30" customHeight="1" x14ac:dyDescent="0.3">
      <c r="A643" s="257" t="s">
        <v>1364</v>
      </c>
      <c r="B643" s="177" t="s">
        <v>1363</v>
      </c>
      <c r="C643" s="177" t="s">
        <v>1550</v>
      </c>
      <c r="D643" s="177" t="s">
        <v>1549</v>
      </c>
      <c r="E643" s="177">
        <v>2021</v>
      </c>
      <c r="F643" s="177">
        <v>35</v>
      </c>
      <c r="G643" s="177">
        <v>1</v>
      </c>
      <c r="H643" s="177">
        <v>35</v>
      </c>
      <c r="I643" s="177" t="s">
        <v>1361</v>
      </c>
      <c r="J643" s="176" t="s">
        <v>1217</v>
      </c>
    </row>
    <row r="644" spans="1:10" ht="30" customHeight="1" x14ac:dyDescent="0.3">
      <c r="A644" s="257" t="s">
        <v>1303</v>
      </c>
      <c r="B644" s="177" t="s">
        <v>1548</v>
      </c>
      <c r="C644" s="177" t="s">
        <v>1547</v>
      </c>
      <c r="D644" s="177" t="s">
        <v>1547</v>
      </c>
      <c r="E644" s="177">
        <v>2021</v>
      </c>
      <c r="F644" s="177">
        <v>17</v>
      </c>
      <c r="G644" s="177">
        <v>1</v>
      </c>
      <c r="H644" s="177">
        <v>17</v>
      </c>
      <c r="I644" s="177" t="s">
        <v>1546</v>
      </c>
      <c r="J644" s="176" t="s">
        <v>1223</v>
      </c>
    </row>
    <row r="645" spans="1:10" ht="30" customHeight="1" x14ac:dyDescent="0.3">
      <c r="A645" s="257" t="s">
        <v>1400</v>
      </c>
      <c r="B645" s="177" t="s">
        <v>1545</v>
      </c>
      <c r="C645" s="177" t="s">
        <v>1544</v>
      </c>
      <c r="D645" s="177" t="s">
        <v>1543</v>
      </c>
      <c r="E645" s="177">
        <v>2021</v>
      </c>
      <c r="F645" s="177">
        <v>16.5</v>
      </c>
      <c r="G645" s="177">
        <v>1</v>
      </c>
      <c r="H645" s="177">
        <v>16.5</v>
      </c>
      <c r="I645" s="177" t="s">
        <v>1542</v>
      </c>
      <c r="J645" s="176" t="s">
        <v>1217</v>
      </c>
    </row>
    <row r="646" spans="1:10" ht="30" customHeight="1" x14ac:dyDescent="0.3">
      <c r="A646" s="257" t="s">
        <v>1540</v>
      </c>
      <c r="B646" s="177" t="s">
        <v>1539</v>
      </c>
      <c r="C646" s="177" t="s">
        <v>1541</v>
      </c>
      <c r="D646" s="177"/>
      <c r="E646" s="177">
        <v>2021</v>
      </c>
      <c r="F646" s="177">
        <v>41.5</v>
      </c>
      <c r="G646" s="177">
        <v>1</v>
      </c>
      <c r="H646" s="177">
        <v>41.5</v>
      </c>
      <c r="I646" s="177" t="s">
        <v>1537</v>
      </c>
      <c r="J646" s="176" t="s">
        <v>1536</v>
      </c>
    </row>
    <row r="647" spans="1:10" ht="30" customHeight="1" x14ac:dyDescent="0.3">
      <c r="A647" s="257" t="s">
        <v>1540</v>
      </c>
      <c r="B647" s="177" t="s">
        <v>1539</v>
      </c>
      <c r="C647" s="177" t="s">
        <v>1538</v>
      </c>
      <c r="D647" s="177"/>
      <c r="E647" s="177">
        <v>2021</v>
      </c>
      <c r="F647" s="177">
        <v>9.85</v>
      </c>
      <c r="G647" s="177">
        <v>1</v>
      </c>
      <c r="H647" s="177">
        <v>9.85</v>
      </c>
      <c r="I647" s="177" t="s">
        <v>1537</v>
      </c>
      <c r="J647" s="176" t="s">
        <v>1536</v>
      </c>
    </row>
    <row r="648" spans="1:10" ht="30" customHeight="1" x14ac:dyDescent="0.3">
      <c r="A648" s="257" t="s">
        <v>1535</v>
      </c>
      <c r="B648" s="177" t="s">
        <v>1534</v>
      </c>
      <c r="C648" s="177" t="s">
        <v>1533</v>
      </c>
      <c r="D648" s="177" t="s">
        <v>1533</v>
      </c>
      <c r="E648" s="177">
        <v>2021</v>
      </c>
      <c r="F648" s="177">
        <v>2.5</v>
      </c>
      <c r="G648" s="177">
        <v>1</v>
      </c>
      <c r="H648" s="177">
        <v>5</v>
      </c>
      <c r="I648" s="177" t="s">
        <v>1532</v>
      </c>
      <c r="J648" s="176" t="s">
        <v>1217</v>
      </c>
    </row>
    <row r="649" spans="1:10" ht="30" customHeight="1" x14ac:dyDescent="0.3">
      <c r="A649" s="257" t="s">
        <v>1531</v>
      </c>
      <c r="B649" s="177" t="s">
        <v>1530</v>
      </c>
      <c r="C649" s="177" t="s">
        <v>1529</v>
      </c>
      <c r="D649" s="177" t="s">
        <v>1528</v>
      </c>
      <c r="E649" s="177">
        <v>2021</v>
      </c>
      <c r="F649" s="177">
        <v>3.25</v>
      </c>
      <c r="G649" s="177">
        <v>1</v>
      </c>
      <c r="H649" s="177">
        <v>6.5</v>
      </c>
      <c r="I649" s="177" t="s">
        <v>1527</v>
      </c>
      <c r="J649" s="176" t="s">
        <v>1217</v>
      </c>
    </row>
    <row r="650" spans="1:10" ht="30" customHeight="1" x14ac:dyDescent="0.3">
      <c r="A650" s="257" t="s">
        <v>1364</v>
      </c>
      <c r="B650" s="177" t="s">
        <v>1363</v>
      </c>
      <c r="C650" s="177" t="s">
        <v>1526</v>
      </c>
      <c r="D650" s="177" t="s">
        <v>1525</v>
      </c>
      <c r="E650" s="177">
        <v>2021</v>
      </c>
      <c r="F650" s="177">
        <v>7.5</v>
      </c>
      <c r="G650" s="177">
        <v>1</v>
      </c>
      <c r="H650" s="177">
        <v>7.5</v>
      </c>
      <c r="I650" s="177" t="s">
        <v>1361</v>
      </c>
      <c r="J650" s="176" t="s">
        <v>1351</v>
      </c>
    </row>
    <row r="651" spans="1:10" ht="30" customHeight="1" x14ac:dyDescent="0.3">
      <c r="A651" s="257" t="s">
        <v>1425</v>
      </c>
      <c r="B651" s="177" t="s">
        <v>1524</v>
      </c>
      <c r="C651" s="177" t="s">
        <v>1398</v>
      </c>
      <c r="D651" s="177" t="s">
        <v>1419</v>
      </c>
      <c r="E651" s="177">
        <v>2021</v>
      </c>
      <c r="F651" s="177">
        <v>12.5</v>
      </c>
      <c r="G651" s="177">
        <v>1</v>
      </c>
      <c r="H651" s="177">
        <v>12.5</v>
      </c>
      <c r="I651" s="177" t="s">
        <v>1523</v>
      </c>
      <c r="J651" s="176" t="s">
        <v>1217</v>
      </c>
    </row>
    <row r="652" spans="1:10" ht="30" customHeight="1" x14ac:dyDescent="0.3">
      <c r="A652" s="257" t="s">
        <v>1425</v>
      </c>
      <c r="B652" s="177" t="s">
        <v>1522</v>
      </c>
      <c r="C652" s="177" t="s">
        <v>1398</v>
      </c>
      <c r="D652" s="177" t="s">
        <v>1521</v>
      </c>
      <c r="E652" s="177">
        <v>2021</v>
      </c>
      <c r="F652" s="177">
        <v>10</v>
      </c>
      <c r="G652" s="177">
        <v>1</v>
      </c>
      <c r="H652" s="177">
        <v>10</v>
      </c>
      <c r="I652" s="177" t="s">
        <v>1520</v>
      </c>
      <c r="J652" s="176" t="s">
        <v>1217</v>
      </c>
    </row>
    <row r="653" spans="1:10" ht="30" customHeight="1" x14ac:dyDescent="0.3">
      <c r="A653" s="257" t="s">
        <v>1425</v>
      </c>
      <c r="B653" s="177" t="s">
        <v>1519</v>
      </c>
      <c r="C653" s="177" t="s">
        <v>1398</v>
      </c>
      <c r="D653" s="177" t="s">
        <v>1419</v>
      </c>
      <c r="E653" s="177">
        <v>2021</v>
      </c>
      <c r="F653" s="177">
        <v>12.5</v>
      </c>
      <c r="G653" s="177">
        <v>1</v>
      </c>
      <c r="H653" s="177">
        <v>12.5</v>
      </c>
      <c r="I653" s="177" t="s">
        <v>1518</v>
      </c>
      <c r="J653" s="176" t="s">
        <v>1217</v>
      </c>
    </row>
    <row r="654" spans="1:10" ht="30" customHeight="1" x14ac:dyDescent="0.3">
      <c r="A654" s="257" t="s">
        <v>1425</v>
      </c>
      <c r="B654" s="177" t="s">
        <v>1517</v>
      </c>
      <c r="C654" s="177" t="s">
        <v>1398</v>
      </c>
      <c r="D654" s="177" t="s">
        <v>1419</v>
      </c>
      <c r="E654" s="177">
        <v>2021</v>
      </c>
      <c r="F654" s="177">
        <v>12.5</v>
      </c>
      <c r="G654" s="177">
        <v>1</v>
      </c>
      <c r="H654" s="177">
        <v>12.5</v>
      </c>
      <c r="I654" s="177" t="s">
        <v>1516</v>
      </c>
      <c r="J654" s="176" t="s">
        <v>1217</v>
      </c>
    </row>
    <row r="655" spans="1:10" ht="30" customHeight="1" x14ac:dyDescent="0.3">
      <c r="A655" s="257" t="s">
        <v>1425</v>
      </c>
      <c r="B655" s="177" t="s">
        <v>1316</v>
      </c>
      <c r="C655" s="177" t="s">
        <v>1398</v>
      </c>
      <c r="D655" s="177" t="s">
        <v>1419</v>
      </c>
      <c r="E655" s="177">
        <v>2021</v>
      </c>
      <c r="F655" s="177">
        <v>12.5</v>
      </c>
      <c r="G655" s="177">
        <v>1</v>
      </c>
      <c r="H655" s="177">
        <v>12.5</v>
      </c>
      <c r="I655" s="177" t="s">
        <v>1314</v>
      </c>
      <c r="J655" s="176" t="s">
        <v>1217</v>
      </c>
    </row>
    <row r="656" spans="1:10" ht="30" customHeight="1" x14ac:dyDescent="0.3">
      <c r="A656" s="257" t="s">
        <v>1425</v>
      </c>
      <c r="B656" s="177" t="s">
        <v>1515</v>
      </c>
      <c r="C656" s="177" t="s">
        <v>1398</v>
      </c>
      <c r="D656" s="177" t="s">
        <v>1419</v>
      </c>
      <c r="E656" s="177">
        <v>2021</v>
      </c>
      <c r="F656" s="177">
        <v>12.5</v>
      </c>
      <c r="G656" s="177">
        <v>1</v>
      </c>
      <c r="H656" s="177">
        <v>12.5</v>
      </c>
      <c r="I656" s="177" t="s">
        <v>1514</v>
      </c>
      <c r="J656" s="176" t="s">
        <v>1217</v>
      </c>
    </row>
    <row r="657" spans="1:10" ht="30" customHeight="1" x14ac:dyDescent="0.3">
      <c r="A657" s="257" t="s">
        <v>1425</v>
      </c>
      <c r="B657" s="177" t="s">
        <v>1513</v>
      </c>
      <c r="C657" s="177" t="s">
        <v>1398</v>
      </c>
      <c r="D657" s="177" t="s">
        <v>1419</v>
      </c>
      <c r="E657" s="177">
        <v>2021</v>
      </c>
      <c r="F657" s="177">
        <v>12.5</v>
      </c>
      <c r="G657" s="177">
        <v>1</v>
      </c>
      <c r="H657" s="177">
        <v>12.5</v>
      </c>
      <c r="I657" s="177" t="s">
        <v>1512</v>
      </c>
      <c r="J657" s="176" t="s">
        <v>1217</v>
      </c>
    </row>
    <row r="658" spans="1:10" ht="30" customHeight="1" x14ac:dyDescent="0.3">
      <c r="A658" s="257" t="s">
        <v>1425</v>
      </c>
      <c r="B658" s="177" t="s">
        <v>1511</v>
      </c>
      <c r="C658" s="177" t="s">
        <v>1398</v>
      </c>
      <c r="D658" s="177" t="s">
        <v>1419</v>
      </c>
      <c r="E658" s="177">
        <v>2021</v>
      </c>
      <c r="F658" s="177">
        <v>12.5</v>
      </c>
      <c r="G658" s="177">
        <v>1</v>
      </c>
      <c r="H658" s="177">
        <v>12.5</v>
      </c>
      <c r="I658" s="177" t="s">
        <v>1510</v>
      </c>
      <c r="J658" s="176" t="s">
        <v>1217</v>
      </c>
    </row>
    <row r="659" spans="1:10" ht="30" customHeight="1" x14ac:dyDescent="0.3">
      <c r="A659" s="257" t="s">
        <v>1425</v>
      </c>
      <c r="B659" s="177" t="s">
        <v>1509</v>
      </c>
      <c r="C659" s="177" t="s">
        <v>1398</v>
      </c>
      <c r="D659" s="177" t="s">
        <v>1419</v>
      </c>
      <c r="E659" s="177">
        <v>2021</v>
      </c>
      <c r="F659" s="177">
        <v>12.5</v>
      </c>
      <c r="G659" s="177">
        <v>1</v>
      </c>
      <c r="H659" s="177">
        <v>12.5</v>
      </c>
      <c r="I659" s="177" t="s">
        <v>1508</v>
      </c>
      <c r="J659" s="176" t="s">
        <v>1217</v>
      </c>
    </row>
    <row r="660" spans="1:10" ht="30" customHeight="1" x14ac:dyDescent="0.3">
      <c r="A660" s="257" t="s">
        <v>1425</v>
      </c>
      <c r="B660" s="177" t="s">
        <v>1507</v>
      </c>
      <c r="C660" s="177" t="s">
        <v>1398</v>
      </c>
      <c r="D660" s="177" t="s">
        <v>1419</v>
      </c>
      <c r="E660" s="177">
        <v>2021</v>
      </c>
      <c r="F660" s="177">
        <v>12.5</v>
      </c>
      <c r="G660" s="177">
        <v>1</v>
      </c>
      <c r="H660" s="177">
        <v>12.5</v>
      </c>
      <c r="I660" s="177" t="s">
        <v>1506</v>
      </c>
      <c r="J660" s="176" t="s">
        <v>1217</v>
      </c>
    </row>
    <row r="661" spans="1:10" ht="30" customHeight="1" x14ac:dyDescent="0.3">
      <c r="A661" s="257" t="s">
        <v>1425</v>
      </c>
      <c r="B661" s="177" t="s">
        <v>1505</v>
      </c>
      <c r="C661" s="177" t="s">
        <v>1398</v>
      </c>
      <c r="D661" s="177" t="s">
        <v>1419</v>
      </c>
      <c r="E661" s="177">
        <v>2021</v>
      </c>
      <c r="F661" s="177">
        <v>12.5</v>
      </c>
      <c r="G661" s="177">
        <v>1</v>
      </c>
      <c r="H661" s="177">
        <v>12.5</v>
      </c>
      <c r="I661" s="177" t="s">
        <v>1504</v>
      </c>
      <c r="J661" s="176" t="s">
        <v>1217</v>
      </c>
    </row>
    <row r="662" spans="1:10" ht="30" customHeight="1" x14ac:dyDescent="0.3">
      <c r="A662" s="257" t="s">
        <v>1425</v>
      </c>
      <c r="B662" s="177" t="s">
        <v>1503</v>
      </c>
      <c r="C662" s="177" t="s">
        <v>1398</v>
      </c>
      <c r="D662" s="177" t="s">
        <v>1419</v>
      </c>
      <c r="E662" s="177">
        <v>2021</v>
      </c>
      <c r="F662" s="177">
        <v>12.5</v>
      </c>
      <c r="G662" s="177">
        <v>1</v>
      </c>
      <c r="H662" s="177">
        <v>12.5</v>
      </c>
      <c r="I662" s="177" t="s">
        <v>1502</v>
      </c>
      <c r="J662" s="176" t="s">
        <v>1217</v>
      </c>
    </row>
    <row r="663" spans="1:10" ht="30" customHeight="1" x14ac:dyDescent="0.3">
      <c r="A663" s="257" t="s">
        <v>1425</v>
      </c>
      <c r="B663" s="177" t="s">
        <v>1501</v>
      </c>
      <c r="C663" s="177" t="s">
        <v>1398</v>
      </c>
      <c r="D663" s="177" t="s">
        <v>1419</v>
      </c>
      <c r="E663" s="177">
        <v>2021</v>
      </c>
      <c r="F663" s="177">
        <v>12.5</v>
      </c>
      <c r="G663" s="177">
        <v>1</v>
      </c>
      <c r="H663" s="177">
        <v>12.5</v>
      </c>
      <c r="I663" s="177" t="s">
        <v>1500</v>
      </c>
      <c r="J663" s="176" t="s">
        <v>1217</v>
      </c>
    </row>
    <row r="664" spans="1:10" ht="30" customHeight="1" x14ac:dyDescent="0.3">
      <c r="A664" s="257" t="s">
        <v>1425</v>
      </c>
      <c r="B664" s="177" t="s">
        <v>1499</v>
      </c>
      <c r="C664" s="177" t="s">
        <v>1398</v>
      </c>
      <c r="D664" s="177" t="s">
        <v>1419</v>
      </c>
      <c r="E664" s="177">
        <v>2021</v>
      </c>
      <c r="F664" s="177">
        <v>12.5</v>
      </c>
      <c r="G664" s="177">
        <v>1</v>
      </c>
      <c r="H664" s="177">
        <v>12.5</v>
      </c>
      <c r="I664" s="177" t="s">
        <v>1498</v>
      </c>
      <c r="J664" s="176" t="s">
        <v>1217</v>
      </c>
    </row>
    <row r="665" spans="1:10" ht="30" customHeight="1" x14ac:dyDescent="0.3">
      <c r="A665" s="257" t="s">
        <v>1425</v>
      </c>
      <c r="B665" s="177" t="s">
        <v>1497</v>
      </c>
      <c r="C665" s="177" t="s">
        <v>1398</v>
      </c>
      <c r="D665" s="177" t="s">
        <v>1419</v>
      </c>
      <c r="E665" s="177">
        <v>2021</v>
      </c>
      <c r="F665" s="177">
        <v>12.5</v>
      </c>
      <c r="G665" s="177">
        <v>1</v>
      </c>
      <c r="H665" s="177">
        <v>12.5</v>
      </c>
      <c r="I665" s="177" t="s">
        <v>1496</v>
      </c>
      <c r="J665" s="176" t="s">
        <v>1217</v>
      </c>
    </row>
    <row r="666" spans="1:10" ht="30" customHeight="1" x14ac:dyDescent="0.3">
      <c r="A666" s="257" t="s">
        <v>1425</v>
      </c>
      <c r="B666" s="177" t="s">
        <v>1495</v>
      </c>
      <c r="C666" s="177" t="s">
        <v>1398</v>
      </c>
      <c r="D666" s="177" t="s">
        <v>1419</v>
      </c>
      <c r="E666" s="177">
        <v>2021</v>
      </c>
      <c r="F666" s="177">
        <v>12.5</v>
      </c>
      <c r="G666" s="177">
        <v>1</v>
      </c>
      <c r="H666" s="177">
        <v>12.5</v>
      </c>
      <c r="I666" s="177" t="s">
        <v>1494</v>
      </c>
      <c r="J666" s="176" t="s">
        <v>1217</v>
      </c>
    </row>
    <row r="667" spans="1:10" ht="30" customHeight="1" x14ac:dyDescent="0.3">
      <c r="A667" s="257" t="s">
        <v>1425</v>
      </c>
      <c r="B667" s="177" t="s">
        <v>1493</v>
      </c>
      <c r="C667" s="177" t="s">
        <v>1398</v>
      </c>
      <c r="D667" s="177" t="s">
        <v>1419</v>
      </c>
      <c r="E667" s="177">
        <v>2021</v>
      </c>
      <c r="F667" s="177">
        <v>12.5</v>
      </c>
      <c r="G667" s="177">
        <v>1</v>
      </c>
      <c r="H667" s="177">
        <v>12.5</v>
      </c>
      <c r="I667" s="177" t="s">
        <v>1492</v>
      </c>
      <c r="J667" s="176" t="s">
        <v>1217</v>
      </c>
    </row>
    <row r="668" spans="1:10" ht="30" customHeight="1" x14ac:dyDescent="0.3">
      <c r="A668" s="257" t="s">
        <v>1425</v>
      </c>
      <c r="B668" s="177" t="s">
        <v>1491</v>
      </c>
      <c r="C668" s="177" t="s">
        <v>1398</v>
      </c>
      <c r="D668" s="177" t="s">
        <v>1419</v>
      </c>
      <c r="E668" s="177">
        <v>2021</v>
      </c>
      <c r="F668" s="177">
        <v>12.5</v>
      </c>
      <c r="G668" s="177">
        <v>1</v>
      </c>
      <c r="H668" s="177">
        <v>12.5</v>
      </c>
      <c r="I668" s="177" t="s">
        <v>1490</v>
      </c>
      <c r="J668" s="176" t="s">
        <v>1217</v>
      </c>
    </row>
    <row r="669" spans="1:10" ht="30" customHeight="1" x14ac:dyDescent="0.3">
      <c r="A669" s="257" t="s">
        <v>1425</v>
      </c>
      <c r="B669" s="177" t="s">
        <v>1489</v>
      </c>
      <c r="C669" s="177" t="s">
        <v>1398</v>
      </c>
      <c r="D669" s="177" t="s">
        <v>1419</v>
      </c>
      <c r="E669" s="177">
        <v>2021</v>
      </c>
      <c r="F669" s="177">
        <v>12.5</v>
      </c>
      <c r="G669" s="177">
        <v>1</v>
      </c>
      <c r="H669" s="177">
        <v>12.5</v>
      </c>
      <c r="I669" s="177" t="s">
        <v>1488</v>
      </c>
      <c r="J669" s="176" t="s">
        <v>1217</v>
      </c>
    </row>
    <row r="670" spans="1:10" ht="30" customHeight="1" x14ac:dyDescent="0.3">
      <c r="A670" s="257" t="s">
        <v>1425</v>
      </c>
      <c r="B670" s="177" t="s">
        <v>1487</v>
      </c>
      <c r="C670" s="177" t="s">
        <v>1398</v>
      </c>
      <c r="D670" s="177" t="s">
        <v>1419</v>
      </c>
      <c r="E670" s="177">
        <v>2021</v>
      </c>
      <c r="F670" s="177">
        <v>12.5</v>
      </c>
      <c r="G670" s="177">
        <v>1</v>
      </c>
      <c r="H670" s="177">
        <v>12.5</v>
      </c>
      <c r="I670" s="177" t="s">
        <v>1486</v>
      </c>
      <c r="J670" s="176" t="s">
        <v>1217</v>
      </c>
    </row>
    <row r="671" spans="1:10" ht="30" customHeight="1" x14ac:dyDescent="0.3">
      <c r="A671" s="257" t="s">
        <v>1425</v>
      </c>
      <c r="B671" s="177" t="s">
        <v>1485</v>
      </c>
      <c r="C671" s="177" t="s">
        <v>1398</v>
      </c>
      <c r="D671" s="177" t="s">
        <v>1419</v>
      </c>
      <c r="E671" s="177">
        <v>2021</v>
      </c>
      <c r="F671" s="177">
        <v>12.5</v>
      </c>
      <c r="G671" s="177">
        <v>1</v>
      </c>
      <c r="H671" s="177">
        <v>12.5</v>
      </c>
      <c r="I671" s="177" t="s">
        <v>1484</v>
      </c>
      <c r="J671" s="176" t="s">
        <v>1217</v>
      </c>
    </row>
    <row r="672" spans="1:10" ht="30" customHeight="1" x14ac:dyDescent="0.3">
      <c r="A672" s="257" t="s">
        <v>1425</v>
      </c>
      <c r="B672" s="177" t="s">
        <v>1483</v>
      </c>
      <c r="C672" s="177" t="s">
        <v>1398</v>
      </c>
      <c r="D672" s="177" t="s">
        <v>1419</v>
      </c>
      <c r="E672" s="177">
        <v>2021</v>
      </c>
      <c r="F672" s="177">
        <v>12.5</v>
      </c>
      <c r="G672" s="177">
        <v>1</v>
      </c>
      <c r="H672" s="177">
        <v>12.5</v>
      </c>
      <c r="I672" s="177" t="s">
        <v>1482</v>
      </c>
      <c r="J672" s="176" t="s">
        <v>1217</v>
      </c>
    </row>
    <row r="673" spans="1:10" ht="30" customHeight="1" x14ac:dyDescent="0.3">
      <c r="A673" s="257" t="s">
        <v>1425</v>
      </c>
      <c r="B673" s="177" t="s">
        <v>1481</v>
      </c>
      <c r="C673" s="177" t="s">
        <v>1398</v>
      </c>
      <c r="D673" s="177" t="s">
        <v>1419</v>
      </c>
      <c r="E673" s="177">
        <v>2021</v>
      </c>
      <c r="F673" s="177">
        <v>12.5</v>
      </c>
      <c r="G673" s="177">
        <v>1</v>
      </c>
      <c r="H673" s="177">
        <v>12.5</v>
      </c>
      <c r="I673" s="177" t="s">
        <v>1480</v>
      </c>
      <c r="J673" s="176" t="s">
        <v>1217</v>
      </c>
    </row>
    <row r="674" spans="1:10" ht="30" customHeight="1" x14ac:dyDescent="0.3">
      <c r="A674" s="257" t="s">
        <v>1425</v>
      </c>
      <c r="B674" s="177" t="s">
        <v>1479</v>
      </c>
      <c r="C674" s="177" t="s">
        <v>1398</v>
      </c>
      <c r="D674" s="177" t="s">
        <v>1419</v>
      </c>
      <c r="E674" s="177">
        <v>2021</v>
      </c>
      <c r="F674" s="177">
        <v>12.5</v>
      </c>
      <c r="G674" s="177">
        <v>1</v>
      </c>
      <c r="H674" s="177">
        <v>12.5</v>
      </c>
      <c r="I674" s="177" t="s">
        <v>1478</v>
      </c>
      <c r="J674" s="176" t="s">
        <v>1217</v>
      </c>
    </row>
    <row r="675" spans="1:10" ht="30" customHeight="1" x14ac:dyDescent="0.3">
      <c r="A675" s="257" t="s">
        <v>1425</v>
      </c>
      <c r="B675" s="177" t="s">
        <v>1477</v>
      </c>
      <c r="C675" s="177" t="s">
        <v>1398</v>
      </c>
      <c r="D675" s="177" t="s">
        <v>1419</v>
      </c>
      <c r="E675" s="177">
        <v>2021</v>
      </c>
      <c r="F675" s="177">
        <v>12.5</v>
      </c>
      <c r="G675" s="177">
        <v>1</v>
      </c>
      <c r="H675" s="177">
        <v>12.5</v>
      </c>
      <c r="I675" s="177" t="s">
        <v>1476</v>
      </c>
      <c r="J675" s="176" t="s">
        <v>1217</v>
      </c>
    </row>
    <row r="676" spans="1:10" ht="30" customHeight="1" x14ac:dyDescent="0.3">
      <c r="A676" s="257" t="s">
        <v>1425</v>
      </c>
      <c r="B676" s="177" t="s">
        <v>1475</v>
      </c>
      <c r="C676" s="177" t="s">
        <v>1398</v>
      </c>
      <c r="D676" s="177" t="s">
        <v>1419</v>
      </c>
      <c r="E676" s="177">
        <v>2021</v>
      </c>
      <c r="F676" s="177">
        <v>12.5</v>
      </c>
      <c r="G676" s="177">
        <v>1</v>
      </c>
      <c r="H676" s="177">
        <v>12.5</v>
      </c>
      <c r="I676" s="177" t="s">
        <v>1474</v>
      </c>
      <c r="J676" s="176" t="s">
        <v>1217</v>
      </c>
    </row>
    <row r="677" spans="1:10" ht="30" customHeight="1" x14ac:dyDescent="0.3">
      <c r="A677" s="257" t="s">
        <v>1425</v>
      </c>
      <c r="B677" s="177" t="s">
        <v>1473</v>
      </c>
      <c r="C677" s="177" t="s">
        <v>1398</v>
      </c>
      <c r="D677" s="177" t="s">
        <v>1419</v>
      </c>
      <c r="E677" s="177">
        <v>2021</v>
      </c>
      <c r="F677" s="177">
        <v>12.5</v>
      </c>
      <c r="G677" s="177">
        <v>1</v>
      </c>
      <c r="H677" s="177">
        <v>12.5</v>
      </c>
      <c r="I677" s="177" t="s">
        <v>1472</v>
      </c>
      <c r="J677" s="176" t="s">
        <v>1217</v>
      </c>
    </row>
    <row r="678" spans="1:10" ht="30" customHeight="1" x14ac:dyDescent="0.3">
      <c r="A678" s="257" t="s">
        <v>1425</v>
      </c>
      <c r="B678" s="177" t="s">
        <v>1471</v>
      </c>
      <c r="C678" s="177" t="s">
        <v>1398</v>
      </c>
      <c r="D678" s="177" t="s">
        <v>1419</v>
      </c>
      <c r="E678" s="177">
        <v>2021</v>
      </c>
      <c r="F678" s="177">
        <v>12.5</v>
      </c>
      <c r="G678" s="177">
        <v>1</v>
      </c>
      <c r="H678" s="177">
        <v>12.5</v>
      </c>
      <c r="I678" s="177" t="s">
        <v>1470</v>
      </c>
      <c r="J678" s="176" t="s">
        <v>1217</v>
      </c>
    </row>
    <row r="679" spans="1:10" ht="30" customHeight="1" x14ac:dyDescent="0.3">
      <c r="A679" s="257" t="s">
        <v>1425</v>
      </c>
      <c r="B679" s="177" t="s">
        <v>1469</v>
      </c>
      <c r="C679" s="177" t="s">
        <v>1398</v>
      </c>
      <c r="D679" s="177" t="s">
        <v>1419</v>
      </c>
      <c r="E679" s="177">
        <v>2021</v>
      </c>
      <c r="F679" s="177">
        <v>12.5</v>
      </c>
      <c r="G679" s="177">
        <v>1</v>
      </c>
      <c r="H679" s="177">
        <v>12.5</v>
      </c>
      <c r="I679" s="177" t="s">
        <v>1468</v>
      </c>
      <c r="J679" s="176" t="s">
        <v>1217</v>
      </c>
    </row>
    <row r="680" spans="1:10" ht="30" customHeight="1" x14ac:dyDescent="0.3">
      <c r="A680" s="257" t="s">
        <v>1425</v>
      </c>
      <c r="B680" s="177" t="s">
        <v>1467</v>
      </c>
      <c r="C680" s="177" t="s">
        <v>1398</v>
      </c>
      <c r="D680" s="177" t="s">
        <v>1419</v>
      </c>
      <c r="E680" s="177">
        <v>2021</v>
      </c>
      <c r="F680" s="177">
        <v>12.5</v>
      </c>
      <c r="G680" s="177">
        <v>1</v>
      </c>
      <c r="H680" s="177">
        <v>12.5</v>
      </c>
      <c r="I680" s="177" t="s">
        <v>1466</v>
      </c>
      <c r="J680" s="176" t="s">
        <v>1217</v>
      </c>
    </row>
    <row r="681" spans="1:10" ht="30" customHeight="1" x14ac:dyDescent="0.3">
      <c r="A681" s="257" t="s">
        <v>1425</v>
      </c>
      <c r="B681" s="177" t="s">
        <v>1465</v>
      </c>
      <c r="C681" s="177" t="s">
        <v>1398</v>
      </c>
      <c r="D681" s="177" t="s">
        <v>1419</v>
      </c>
      <c r="E681" s="177">
        <v>2021</v>
      </c>
      <c r="F681" s="177">
        <v>12.5</v>
      </c>
      <c r="G681" s="177">
        <v>1</v>
      </c>
      <c r="H681" s="177">
        <v>12.5</v>
      </c>
      <c r="I681" s="177" t="s">
        <v>1464</v>
      </c>
      <c r="J681" s="176" t="s">
        <v>1217</v>
      </c>
    </row>
    <row r="682" spans="1:10" ht="30" customHeight="1" x14ac:dyDescent="0.3">
      <c r="A682" s="257" t="s">
        <v>1425</v>
      </c>
      <c r="B682" s="177" t="s">
        <v>1463</v>
      </c>
      <c r="C682" s="177" t="s">
        <v>1398</v>
      </c>
      <c r="D682" s="177" t="s">
        <v>1419</v>
      </c>
      <c r="E682" s="177">
        <v>2021</v>
      </c>
      <c r="F682" s="177">
        <v>12.5</v>
      </c>
      <c r="G682" s="177">
        <v>1</v>
      </c>
      <c r="H682" s="177">
        <v>12.5</v>
      </c>
      <c r="I682" s="177" t="s">
        <v>1462</v>
      </c>
      <c r="J682" s="176" t="s">
        <v>1217</v>
      </c>
    </row>
    <row r="683" spans="1:10" ht="30" customHeight="1" x14ac:dyDescent="0.3">
      <c r="A683" s="257" t="s">
        <v>1425</v>
      </c>
      <c r="B683" s="177" t="s">
        <v>1461</v>
      </c>
      <c r="C683" s="177" t="s">
        <v>1398</v>
      </c>
      <c r="D683" s="177" t="s">
        <v>1419</v>
      </c>
      <c r="E683" s="177">
        <v>2021</v>
      </c>
      <c r="F683" s="177">
        <v>12.5</v>
      </c>
      <c r="G683" s="177">
        <v>1</v>
      </c>
      <c r="H683" s="177">
        <v>12.5</v>
      </c>
      <c r="I683" s="177" t="s">
        <v>1460</v>
      </c>
      <c r="J683" s="176" t="s">
        <v>1217</v>
      </c>
    </row>
    <row r="684" spans="1:10" ht="30" customHeight="1" x14ac:dyDescent="0.3">
      <c r="A684" s="257" t="s">
        <v>1425</v>
      </c>
      <c r="B684" s="177" t="s">
        <v>1459</v>
      </c>
      <c r="C684" s="177" t="s">
        <v>1398</v>
      </c>
      <c r="D684" s="177" t="s">
        <v>1419</v>
      </c>
      <c r="E684" s="177">
        <v>2021</v>
      </c>
      <c r="F684" s="177">
        <v>12.5</v>
      </c>
      <c r="G684" s="177">
        <v>1</v>
      </c>
      <c r="H684" s="177">
        <v>12.5</v>
      </c>
      <c r="I684" s="177" t="s">
        <v>1458</v>
      </c>
      <c r="J684" s="176" t="s">
        <v>1217</v>
      </c>
    </row>
    <row r="685" spans="1:10" ht="30" customHeight="1" x14ac:dyDescent="0.3">
      <c r="A685" s="257" t="s">
        <v>1425</v>
      </c>
      <c r="B685" s="177" t="s">
        <v>1457</v>
      </c>
      <c r="C685" s="177" t="s">
        <v>1398</v>
      </c>
      <c r="D685" s="177" t="s">
        <v>1419</v>
      </c>
      <c r="E685" s="177">
        <v>2021</v>
      </c>
      <c r="F685" s="177">
        <v>12.5</v>
      </c>
      <c r="G685" s="177">
        <v>1</v>
      </c>
      <c r="H685" s="177">
        <v>12.5</v>
      </c>
      <c r="I685" s="177" t="s">
        <v>1456</v>
      </c>
      <c r="J685" s="176" t="s">
        <v>1217</v>
      </c>
    </row>
    <row r="686" spans="1:10" ht="30" customHeight="1" x14ac:dyDescent="0.3">
      <c r="A686" s="257" t="s">
        <v>1425</v>
      </c>
      <c r="B686" s="177" t="s">
        <v>1455</v>
      </c>
      <c r="C686" s="177" t="s">
        <v>1398</v>
      </c>
      <c r="D686" s="177" t="s">
        <v>1419</v>
      </c>
      <c r="E686" s="177">
        <v>2021</v>
      </c>
      <c r="F686" s="177">
        <v>12.5</v>
      </c>
      <c r="G686" s="177">
        <v>1</v>
      </c>
      <c r="H686" s="177">
        <v>12.5</v>
      </c>
      <c r="I686" s="177" t="s">
        <v>1454</v>
      </c>
      <c r="J686" s="176" t="s">
        <v>1217</v>
      </c>
    </row>
    <row r="687" spans="1:10" ht="30" customHeight="1" x14ac:dyDescent="0.3">
      <c r="A687" s="257" t="s">
        <v>1425</v>
      </c>
      <c r="B687" s="177" t="s">
        <v>1453</v>
      </c>
      <c r="C687" s="177" t="s">
        <v>1398</v>
      </c>
      <c r="D687" s="177" t="s">
        <v>1419</v>
      </c>
      <c r="E687" s="177">
        <v>2021</v>
      </c>
      <c r="F687" s="177">
        <v>12.5</v>
      </c>
      <c r="G687" s="177">
        <v>1</v>
      </c>
      <c r="H687" s="177">
        <v>12.5</v>
      </c>
      <c r="I687" s="177" t="s">
        <v>1452</v>
      </c>
      <c r="J687" s="176" t="s">
        <v>1217</v>
      </c>
    </row>
    <row r="688" spans="1:10" ht="30" customHeight="1" x14ac:dyDescent="0.3">
      <c r="A688" s="257" t="s">
        <v>1425</v>
      </c>
      <c r="B688" s="177" t="s">
        <v>1451</v>
      </c>
      <c r="C688" s="177" t="s">
        <v>1398</v>
      </c>
      <c r="D688" s="177" t="s">
        <v>1419</v>
      </c>
      <c r="E688" s="177">
        <v>2021</v>
      </c>
      <c r="F688" s="177">
        <v>12.5</v>
      </c>
      <c r="G688" s="177">
        <v>1</v>
      </c>
      <c r="H688" s="177">
        <v>12.5</v>
      </c>
      <c r="I688" s="177" t="s">
        <v>1450</v>
      </c>
      <c r="J688" s="176" t="s">
        <v>1217</v>
      </c>
    </row>
    <row r="689" spans="1:10" ht="30" customHeight="1" x14ac:dyDescent="0.3">
      <c r="A689" s="257" t="s">
        <v>1425</v>
      </c>
      <c r="B689" s="177" t="s">
        <v>1449</v>
      </c>
      <c r="C689" s="177" t="s">
        <v>1398</v>
      </c>
      <c r="D689" s="177" t="s">
        <v>1419</v>
      </c>
      <c r="E689" s="177">
        <v>2021</v>
      </c>
      <c r="F689" s="177">
        <v>12.5</v>
      </c>
      <c r="G689" s="177">
        <v>1</v>
      </c>
      <c r="H689" s="177">
        <v>12.5</v>
      </c>
      <c r="I689" s="177" t="s">
        <v>1448</v>
      </c>
      <c r="J689" s="176" t="s">
        <v>1217</v>
      </c>
    </row>
    <row r="690" spans="1:10" ht="30" customHeight="1" x14ac:dyDescent="0.3">
      <c r="A690" s="257" t="s">
        <v>1425</v>
      </c>
      <c r="B690" s="177" t="s">
        <v>1447</v>
      </c>
      <c r="C690" s="177" t="s">
        <v>1398</v>
      </c>
      <c r="D690" s="177" t="s">
        <v>1419</v>
      </c>
      <c r="E690" s="177">
        <v>2021</v>
      </c>
      <c r="F690" s="177">
        <v>12.5</v>
      </c>
      <c r="G690" s="177">
        <v>1</v>
      </c>
      <c r="H690" s="177">
        <v>12.5</v>
      </c>
      <c r="I690" s="177" t="s">
        <v>1446</v>
      </c>
      <c r="J690" s="176" t="s">
        <v>1217</v>
      </c>
    </row>
    <row r="691" spans="1:10" ht="30" customHeight="1" x14ac:dyDescent="0.3">
      <c r="A691" s="257" t="s">
        <v>1425</v>
      </c>
      <c r="B691" s="177" t="s">
        <v>1445</v>
      </c>
      <c r="C691" s="177" t="s">
        <v>1398</v>
      </c>
      <c r="D691" s="177" t="s">
        <v>1419</v>
      </c>
      <c r="E691" s="177">
        <v>2021</v>
      </c>
      <c r="F691" s="177">
        <v>12.5</v>
      </c>
      <c r="G691" s="177">
        <v>1</v>
      </c>
      <c r="H691" s="177">
        <v>12.5</v>
      </c>
      <c r="I691" s="177" t="s">
        <v>1444</v>
      </c>
      <c r="J691" s="176" t="s">
        <v>1217</v>
      </c>
    </row>
    <row r="692" spans="1:10" ht="30" customHeight="1" x14ac:dyDescent="0.3">
      <c r="A692" s="257" t="s">
        <v>1425</v>
      </c>
      <c r="B692" s="177" t="s">
        <v>1443</v>
      </c>
      <c r="C692" s="177" t="s">
        <v>1398</v>
      </c>
      <c r="D692" s="177" t="s">
        <v>1419</v>
      </c>
      <c r="E692" s="177">
        <v>2021</v>
      </c>
      <c r="F692" s="177">
        <v>12.5</v>
      </c>
      <c r="G692" s="177">
        <v>1</v>
      </c>
      <c r="H692" s="177">
        <v>12.5</v>
      </c>
      <c r="I692" s="177" t="s">
        <v>1442</v>
      </c>
      <c r="J692" s="176" t="s">
        <v>1217</v>
      </c>
    </row>
    <row r="693" spans="1:10" ht="30" customHeight="1" x14ac:dyDescent="0.3">
      <c r="A693" s="257" t="s">
        <v>1425</v>
      </c>
      <c r="B693" s="177" t="s">
        <v>1441</v>
      </c>
      <c r="C693" s="177" t="s">
        <v>1398</v>
      </c>
      <c r="D693" s="177" t="s">
        <v>1419</v>
      </c>
      <c r="E693" s="177">
        <v>2021</v>
      </c>
      <c r="F693" s="177">
        <v>12.5</v>
      </c>
      <c r="G693" s="177">
        <v>1</v>
      </c>
      <c r="H693" s="177">
        <v>12.5</v>
      </c>
      <c r="I693" s="177" t="s">
        <v>1440</v>
      </c>
      <c r="J693" s="176" t="s">
        <v>1217</v>
      </c>
    </row>
    <row r="694" spans="1:10" ht="30" customHeight="1" x14ac:dyDescent="0.3">
      <c r="A694" s="257" t="s">
        <v>1425</v>
      </c>
      <c r="B694" s="177" t="s">
        <v>1439</v>
      </c>
      <c r="C694" s="177" t="s">
        <v>1398</v>
      </c>
      <c r="D694" s="177" t="s">
        <v>1419</v>
      </c>
      <c r="E694" s="177">
        <v>2021</v>
      </c>
      <c r="F694" s="177">
        <v>12.5</v>
      </c>
      <c r="G694" s="177">
        <v>1</v>
      </c>
      <c r="H694" s="177">
        <v>12.5</v>
      </c>
      <c r="I694" s="177" t="s">
        <v>1438</v>
      </c>
      <c r="J694" s="176" t="s">
        <v>1217</v>
      </c>
    </row>
    <row r="695" spans="1:10" ht="30" customHeight="1" x14ac:dyDescent="0.3">
      <c r="A695" s="257" t="s">
        <v>1425</v>
      </c>
      <c r="B695" s="177" t="s">
        <v>1437</v>
      </c>
      <c r="C695" s="177" t="s">
        <v>1398</v>
      </c>
      <c r="D695" s="177" t="s">
        <v>1419</v>
      </c>
      <c r="E695" s="177">
        <v>2021</v>
      </c>
      <c r="F695" s="177">
        <v>12.5</v>
      </c>
      <c r="G695" s="177">
        <v>1</v>
      </c>
      <c r="H695" s="177">
        <v>12.5</v>
      </c>
      <c r="I695" s="177" t="s">
        <v>1436</v>
      </c>
      <c r="J695" s="176" t="s">
        <v>1217</v>
      </c>
    </row>
    <row r="696" spans="1:10" ht="30" customHeight="1" x14ac:dyDescent="0.3">
      <c r="A696" s="257" t="s">
        <v>1425</v>
      </c>
      <c r="B696" s="177" t="s">
        <v>1435</v>
      </c>
      <c r="C696" s="177" t="s">
        <v>1398</v>
      </c>
      <c r="D696" s="177" t="s">
        <v>1419</v>
      </c>
      <c r="E696" s="177">
        <v>2021</v>
      </c>
      <c r="F696" s="177">
        <v>12.5</v>
      </c>
      <c r="G696" s="177">
        <v>1</v>
      </c>
      <c r="H696" s="177">
        <v>12.5</v>
      </c>
      <c r="I696" s="177" t="s">
        <v>1434</v>
      </c>
      <c r="J696" s="176" t="s">
        <v>1217</v>
      </c>
    </row>
    <row r="697" spans="1:10" ht="30" customHeight="1" x14ac:dyDescent="0.3">
      <c r="A697" s="257" t="s">
        <v>1425</v>
      </c>
      <c r="B697" s="177" t="s">
        <v>1433</v>
      </c>
      <c r="C697" s="177" t="s">
        <v>1398</v>
      </c>
      <c r="D697" s="177" t="s">
        <v>1419</v>
      </c>
      <c r="E697" s="177">
        <v>2021</v>
      </c>
      <c r="F697" s="177">
        <v>12.5</v>
      </c>
      <c r="G697" s="177">
        <v>1</v>
      </c>
      <c r="H697" s="177">
        <v>12.5</v>
      </c>
      <c r="I697" s="177" t="s">
        <v>1432</v>
      </c>
      <c r="J697" s="176" t="s">
        <v>1217</v>
      </c>
    </row>
    <row r="698" spans="1:10" ht="30" customHeight="1" x14ac:dyDescent="0.3">
      <c r="A698" s="257" t="s">
        <v>1425</v>
      </c>
      <c r="B698" s="177" t="s">
        <v>1431</v>
      </c>
      <c r="C698" s="177" t="s">
        <v>1398</v>
      </c>
      <c r="D698" s="177" t="s">
        <v>1419</v>
      </c>
      <c r="E698" s="177">
        <v>2021</v>
      </c>
      <c r="F698" s="177">
        <v>12.5</v>
      </c>
      <c r="G698" s="177">
        <v>1</v>
      </c>
      <c r="H698" s="177">
        <v>12.5</v>
      </c>
      <c r="I698" s="177" t="s">
        <v>1430</v>
      </c>
      <c r="J698" s="176" t="s">
        <v>1217</v>
      </c>
    </row>
    <row r="699" spans="1:10" ht="30" customHeight="1" x14ac:dyDescent="0.3">
      <c r="A699" s="257" t="s">
        <v>1425</v>
      </c>
      <c r="B699" s="177" t="s">
        <v>1429</v>
      </c>
      <c r="C699" s="177" t="s">
        <v>1398</v>
      </c>
      <c r="D699" s="177" t="s">
        <v>1419</v>
      </c>
      <c r="E699" s="177">
        <v>2021</v>
      </c>
      <c r="F699" s="177">
        <v>12.5</v>
      </c>
      <c r="G699" s="177">
        <v>1</v>
      </c>
      <c r="H699" s="177">
        <v>12.5</v>
      </c>
      <c r="I699" s="177" t="s">
        <v>1428</v>
      </c>
      <c r="J699" s="176" t="s">
        <v>1217</v>
      </c>
    </row>
    <row r="700" spans="1:10" ht="30" customHeight="1" x14ac:dyDescent="0.3">
      <c r="A700" s="257" t="s">
        <v>1425</v>
      </c>
      <c r="B700" s="177" t="s">
        <v>1427</v>
      </c>
      <c r="C700" s="177" t="s">
        <v>1398</v>
      </c>
      <c r="D700" s="177" t="s">
        <v>1419</v>
      </c>
      <c r="E700" s="177">
        <v>2021</v>
      </c>
      <c r="F700" s="177">
        <v>12.5</v>
      </c>
      <c r="G700" s="177">
        <v>1</v>
      </c>
      <c r="H700" s="177">
        <v>12.5</v>
      </c>
      <c r="I700" s="177" t="s">
        <v>1426</v>
      </c>
      <c r="J700" s="176" t="s">
        <v>1217</v>
      </c>
    </row>
    <row r="701" spans="1:10" ht="30" customHeight="1" x14ac:dyDescent="0.3">
      <c r="A701" s="257" t="s">
        <v>1425</v>
      </c>
      <c r="B701" s="177" t="s">
        <v>1424</v>
      </c>
      <c r="C701" s="177" t="s">
        <v>1398</v>
      </c>
      <c r="D701" s="177" t="s">
        <v>1419</v>
      </c>
      <c r="E701" s="177">
        <v>2021</v>
      </c>
      <c r="F701" s="177">
        <v>12.5</v>
      </c>
      <c r="G701" s="177">
        <v>1</v>
      </c>
      <c r="H701" s="177">
        <v>12.5</v>
      </c>
      <c r="I701" s="177" t="s">
        <v>1423</v>
      </c>
      <c r="J701" s="176" t="s">
        <v>1217</v>
      </c>
    </row>
    <row r="702" spans="1:10" ht="30" customHeight="1" x14ac:dyDescent="0.3">
      <c r="A702" s="257" t="s">
        <v>1404</v>
      </c>
      <c r="B702" s="177" t="s">
        <v>1422</v>
      </c>
      <c r="C702" s="177" t="s">
        <v>1398</v>
      </c>
      <c r="D702" s="177" t="s">
        <v>1419</v>
      </c>
      <c r="E702" s="177">
        <v>2021</v>
      </c>
      <c r="F702" s="177">
        <v>12.5</v>
      </c>
      <c r="G702" s="177">
        <v>1</v>
      </c>
      <c r="H702" s="177">
        <v>12.5</v>
      </c>
      <c r="I702" s="177" t="s">
        <v>1421</v>
      </c>
      <c r="J702" s="176" t="s">
        <v>1217</v>
      </c>
    </row>
    <row r="703" spans="1:10" ht="30" customHeight="1" x14ac:dyDescent="0.3">
      <c r="A703" s="257" t="s">
        <v>1404</v>
      </c>
      <c r="B703" s="177" t="s">
        <v>1420</v>
      </c>
      <c r="C703" s="177" t="s">
        <v>1398</v>
      </c>
      <c r="D703" s="177" t="s">
        <v>1419</v>
      </c>
      <c r="E703" s="177">
        <v>2021</v>
      </c>
      <c r="F703" s="177">
        <v>12.5</v>
      </c>
      <c r="G703" s="177">
        <v>1</v>
      </c>
      <c r="H703" s="177">
        <v>12.5</v>
      </c>
      <c r="I703" s="177" t="s">
        <v>1418</v>
      </c>
      <c r="J703" s="176" t="s">
        <v>1217</v>
      </c>
    </row>
    <row r="704" spans="1:10" ht="30" customHeight="1" x14ac:dyDescent="0.3">
      <c r="A704" s="257" t="s">
        <v>1404</v>
      </c>
      <c r="B704" s="177" t="s">
        <v>1417</v>
      </c>
      <c r="C704" s="177" t="s">
        <v>1398</v>
      </c>
      <c r="D704" s="177" t="s">
        <v>1402</v>
      </c>
      <c r="E704" s="177">
        <v>2021</v>
      </c>
      <c r="F704" s="177">
        <v>25</v>
      </c>
      <c r="G704" s="177">
        <v>1</v>
      </c>
      <c r="H704" s="177">
        <v>25</v>
      </c>
      <c r="I704" s="177" t="s">
        <v>1416</v>
      </c>
      <c r="J704" s="176" t="s">
        <v>1217</v>
      </c>
    </row>
    <row r="705" spans="1:10" ht="30" customHeight="1" x14ac:dyDescent="0.3">
      <c r="A705" s="257" t="s">
        <v>1404</v>
      </c>
      <c r="B705" s="177" t="s">
        <v>1415</v>
      </c>
      <c r="C705" s="177" t="s">
        <v>1398</v>
      </c>
      <c r="D705" s="177" t="s">
        <v>1402</v>
      </c>
      <c r="E705" s="177">
        <v>2021</v>
      </c>
      <c r="F705" s="177">
        <v>25</v>
      </c>
      <c r="G705" s="177">
        <v>1</v>
      </c>
      <c r="H705" s="177">
        <v>25</v>
      </c>
      <c r="I705" s="177" t="s">
        <v>1414</v>
      </c>
      <c r="J705" s="176" t="s">
        <v>1217</v>
      </c>
    </row>
    <row r="706" spans="1:10" ht="30" customHeight="1" x14ac:dyDescent="0.3">
      <c r="A706" s="257" t="s">
        <v>1404</v>
      </c>
      <c r="B706" s="177" t="s">
        <v>1413</v>
      </c>
      <c r="C706" s="177" t="s">
        <v>1398</v>
      </c>
      <c r="D706" s="177" t="s">
        <v>1402</v>
      </c>
      <c r="E706" s="177">
        <v>2021</v>
      </c>
      <c r="F706" s="177">
        <v>25</v>
      </c>
      <c r="G706" s="177">
        <v>1</v>
      </c>
      <c r="H706" s="177">
        <v>25</v>
      </c>
      <c r="I706" s="177" t="s">
        <v>1224</v>
      </c>
      <c r="J706" s="176" t="s">
        <v>1217</v>
      </c>
    </row>
    <row r="707" spans="1:10" ht="30" customHeight="1" x14ac:dyDescent="0.3">
      <c r="A707" s="257" t="s">
        <v>1404</v>
      </c>
      <c r="B707" s="177" t="s">
        <v>1412</v>
      </c>
      <c r="C707" s="177" t="s">
        <v>1398</v>
      </c>
      <c r="D707" s="177" t="s">
        <v>1402</v>
      </c>
      <c r="E707" s="177">
        <v>2021</v>
      </c>
      <c r="F707" s="177">
        <v>25</v>
      </c>
      <c r="G707" s="177">
        <v>1</v>
      </c>
      <c r="H707" s="177">
        <v>25</v>
      </c>
      <c r="I707" s="177" t="s">
        <v>1411</v>
      </c>
      <c r="J707" s="176" t="s">
        <v>1217</v>
      </c>
    </row>
    <row r="708" spans="1:10" ht="30" customHeight="1" x14ac:dyDescent="0.3">
      <c r="A708" s="257" t="s">
        <v>1404</v>
      </c>
      <c r="B708" s="177" t="s">
        <v>1410</v>
      </c>
      <c r="C708" s="177" t="s">
        <v>1398</v>
      </c>
      <c r="D708" s="177" t="s">
        <v>1402</v>
      </c>
      <c r="E708" s="177">
        <v>2021</v>
      </c>
      <c r="F708" s="177">
        <v>25</v>
      </c>
      <c r="G708" s="177">
        <v>1</v>
      </c>
      <c r="H708" s="177">
        <v>25</v>
      </c>
      <c r="I708" s="177" t="s">
        <v>1409</v>
      </c>
      <c r="J708" s="176" t="s">
        <v>1217</v>
      </c>
    </row>
    <row r="709" spans="1:10" ht="30" customHeight="1" x14ac:dyDescent="0.3">
      <c r="A709" s="257" t="s">
        <v>1404</v>
      </c>
      <c r="B709" s="177" t="s">
        <v>1408</v>
      </c>
      <c r="C709" s="177" t="s">
        <v>1398</v>
      </c>
      <c r="D709" s="177" t="s">
        <v>1402</v>
      </c>
      <c r="E709" s="177">
        <v>2021</v>
      </c>
      <c r="F709" s="177">
        <v>25</v>
      </c>
      <c r="G709" s="177">
        <v>1</v>
      </c>
      <c r="H709" s="177">
        <v>25</v>
      </c>
      <c r="I709" s="177" t="s">
        <v>1407</v>
      </c>
      <c r="J709" s="176" t="s">
        <v>1217</v>
      </c>
    </row>
    <row r="710" spans="1:10" ht="30" customHeight="1" x14ac:dyDescent="0.3">
      <c r="A710" s="257" t="s">
        <v>1404</v>
      </c>
      <c r="B710" s="177" t="s">
        <v>1406</v>
      </c>
      <c r="C710" s="177" t="s">
        <v>1398</v>
      </c>
      <c r="D710" s="177" t="s">
        <v>1402</v>
      </c>
      <c r="E710" s="177">
        <v>2021</v>
      </c>
      <c r="F710" s="177">
        <v>25</v>
      </c>
      <c r="G710" s="177">
        <v>1</v>
      </c>
      <c r="H710" s="177">
        <v>25</v>
      </c>
      <c r="I710" s="177" t="s">
        <v>1405</v>
      </c>
      <c r="J710" s="176" t="s">
        <v>1217</v>
      </c>
    </row>
    <row r="711" spans="1:10" ht="30" customHeight="1" x14ac:dyDescent="0.3">
      <c r="A711" s="257" t="s">
        <v>1404</v>
      </c>
      <c r="B711" s="177" t="s">
        <v>1403</v>
      </c>
      <c r="C711" s="177" t="s">
        <v>1398</v>
      </c>
      <c r="D711" s="177" t="s">
        <v>1402</v>
      </c>
      <c r="E711" s="177">
        <v>2021</v>
      </c>
      <c r="F711" s="177">
        <v>25</v>
      </c>
      <c r="G711" s="177">
        <v>1</v>
      </c>
      <c r="H711" s="177">
        <v>25</v>
      </c>
      <c r="I711" s="177" t="s">
        <v>1401</v>
      </c>
      <c r="J711" s="176" t="s">
        <v>1217</v>
      </c>
    </row>
    <row r="712" spans="1:10" ht="30" customHeight="1" x14ac:dyDescent="0.3">
      <c r="A712" s="257" t="s">
        <v>1400</v>
      </c>
      <c r="B712" s="177" t="s">
        <v>1399</v>
      </c>
      <c r="C712" s="177" t="s">
        <v>1398</v>
      </c>
      <c r="D712" s="177" t="s">
        <v>1239</v>
      </c>
      <c r="E712" s="177">
        <v>2021</v>
      </c>
      <c r="F712" s="177">
        <v>12.5</v>
      </c>
      <c r="G712" s="177">
        <v>1</v>
      </c>
      <c r="H712" s="177">
        <v>12.5</v>
      </c>
      <c r="I712" s="177" t="s">
        <v>1397</v>
      </c>
      <c r="J712" s="176" t="s">
        <v>1217</v>
      </c>
    </row>
    <row r="713" spans="1:10" ht="30" customHeight="1" x14ac:dyDescent="0.3">
      <c r="A713" s="257" t="s">
        <v>1303</v>
      </c>
      <c r="B713" s="177" t="s">
        <v>1396</v>
      </c>
      <c r="C713" s="177" t="s">
        <v>1239</v>
      </c>
      <c r="D713" s="177" t="s">
        <v>1239</v>
      </c>
      <c r="E713" s="177">
        <v>2021</v>
      </c>
      <c r="F713" s="177">
        <v>1</v>
      </c>
      <c r="G713" s="177">
        <v>1</v>
      </c>
      <c r="H713" s="177">
        <v>1</v>
      </c>
      <c r="I713" s="177" t="s">
        <v>1395</v>
      </c>
      <c r="J713" s="176" t="s">
        <v>1223</v>
      </c>
    </row>
    <row r="714" spans="1:10" ht="30" customHeight="1" x14ac:dyDescent="0.3">
      <c r="A714" s="257" t="s">
        <v>1393</v>
      </c>
      <c r="B714" s="177" t="s">
        <v>1392</v>
      </c>
      <c r="C714" s="177" t="s">
        <v>1394</v>
      </c>
      <c r="D714" s="177" t="s">
        <v>1394</v>
      </c>
      <c r="E714" s="177">
        <v>2021</v>
      </c>
      <c r="F714" s="177">
        <v>3.84</v>
      </c>
      <c r="G714" s="177">
        <v>1</v>
      </c>
      <c r="H714" s="177">
        <v>3.84</v>
      </c>
      <c r="I714" s="177" t="s">
        <v>1389</v>
      </c>
      <c r="J714" s="176" t="s">
        <v>1217</v>
      </c>
    </row>
    <row r="715" spans="1:10" ht="30" customHeight="1" x14ac:dyDescent="0.3">
      <c r="A715" s="257" t="s">
        <v>1393</v>
      </c>
      <c r="B715" s="177" t="s">
        <v>1392</v>
      </c>
      <c r="C715" s="177" t="s">
        <v>1391</v>
      </c>
      <c r="D715" s="177" t="s">
        <v>1390</v>
      </c>
      <c r="E715" s="177">
        <v>2021</v>
      </c>
      <c r="F715" s="177">
        <v>14.025</v>
      </c>
      <c r="G715" s="177">
        <v>1</v>
      </c>
      <c r="H715" s="177">
        <v>14.025</v>
      </c>
      <c r="I715" s="177" t="s">
        <v>1389</v>
      </c>
      <c r="J715" s="176" t="s">
        <v>1217</v>
      </c>
    </row>
    <row r="716" spans="1:10" ht="30" customHeight="1" x14ac:dyDescent="0.3">
      <c r="A716" s="257" t="s">
        <v>1303</v>
      </c>
      <c r="B716" s="177" t="s">
        <v>1388</v>
      </c>
      <c r="C716" s="177" t="s">
        <v>1387</v>
      </c>
      <c r="D716" s="177" t="s">
        <v>1387</v>
      </c>
      <c r="E716" s="177">
        <v>2021</v>
      </c>
      <c r="F716" s="177">
        <v>0.7</v>
      </c>
      <c r="G716" s="177">
        <v>1</v>
      </c>
      <c r="H716" s="177">
        <v>0.7</v>
      </c>
      <c r="I716" s="177" t="s">
        <v>1386</v>
      </c>
      <c r="J716" s="176" t="s">
        <v>1223</v>
      </c>
    </row>
    <row r="717" spans="1:10" ht="30" customHeight="1" x14ac:dyDescent="0.3">
      <c r="A717" s="257" t="s">
        <v>1265</v>
      </c>
      <c r="B717" s="177" t="s">
        <v>1385</v>
      </c>
      <c r="C717" s="177" t="s">
        <v>1382</v>
      </c>
      <c r="D717" s="177" t="s">
        <v>1382</v>
      </c>
      <c r="E717" s="177">
        <v>2021</v>
      </c>
      <c r="F717" s="177">
        <v>0.4</v>
      </c>
      <c r="G717" s="177">
        <v>1</v>
      </c>
      <c r="H717" s="177">
        <v>0.8</v>
      </c>
      <c r="I717" s="177" t="s">
        <v>1384</v>
      </c>
      <c r="J717" s="176" t="s">
        <v>1217</v>
      </c>
    </row>
    <row r="718" spans="1:10" ht="30" customHeight="1" x14ac:dyDescent="0.3">
      <c r="A718" s="257" t="s">
        <v>1265</v>
      </c>
      <c r="B718" s="177" t="s">
        <v>1383</v>
      </c>
      <c r="C718" s="177" t="s">
        <v>1382</v>
      </c>
      <c r="D718" s="177" t="s">
        <v>1382</v>
      </c>
      <c r="E718" s="177">
        <v>2021</v>
      </c>
      <c r="F718" s="177">
        <v>0.4</v>
      </c>
      <c r="G718" s="177">
        <v>1</v>
      </c>
      <c r="H718" s="177">
        <v>0.8</v>
      </c>
      <c r="I718" s="177" t="s">
        <v>1381</v>
      </c>
      <c r="J718" s="176" t="s">
        <v>1217</v>
      </c>
    </row>
    <row r="719" spans="1:10" ht="30" customHeight="1" x14ac:dyDescent="0.3">
      <c r="A719" s="257" t="s">
        <v>1251</v>
      </c>
      <c r="B719" s="177" t="s">
        <v>1250</v>
      </c>
      <c r="C719" s="177" t="s">
        <v>1380</v>
      </c>
      <c r="D719" s="177" t="s">
        <v>1380</v>
      </c>
      <c r="E719" s="177">
        <v>2021</v>
      </c>
      <c r="F719" s="177">
        <v>5.17</v>
      </c>
      <c r="G719" s="177">
        <v>1</v>
      </c>
      <c r="H719" s="177">
        <v>5.17</v>
      </c>
      <c r="I719" s="177" t="s">
        <v>1248</v>
      </c>
      <c r="J719" s="176" t="s">
        <v>1217</v>
      </c>
    </row>
    <row r="720" spans="1:10" ht="30" customHeight="1" x14ac:dyDescent="0.3">
      <c r="A720" s="257" t="s">
        <v>1379</v>
      </c>
      <c r="B720" s="177" t="s">
        <v>1378</v>
      </c>
      <c r="C720" s="177" t="s">
        <v>1377</v>
      </c>
      <c r="D720" s="177" t="s">
        <v>1376</v>
      </c>
      <c r="E720" s="177">
        <v>2021</v>
      </c>
      <c r="F720" s="177">
        <v>248.45</v>
      </c>
      <c r="G720" s="177">
        <v>5</v>
      </c>
      <c r="H720" s="177">
        <v>248.45</v>
      </c>
      <c r="I720" s="177" t="s">
        <v>1375</v>
      </c>
      <c r="J720" s="176" t="s">
        <v>1217</v>
      </c>
    </row>
    <row r="721" spans="1:10" ht="30" customHeight="1" x14ac:dyDescent="0.3">
      <c r="A721" s="257" t="s">
        <v>1269</v>
      </c>
      <c r="B721" s="177" t="s">
        <v>1374</v>
      </c>
      <c r="C721" s="177" t="s">
        <v>1373</v>
      </c>
      <c r="D721" s="177" t="s">
        <v>1373</v>
      </c>
      <c r="E721" s="177">
        <v>2021</v>
      </c>
      <c r="F721" s="177">
        <v>1.4</v>
      </c>
      <c r="G721" s="177">
        <v>1</v>
      </c>
      <c r="H721" s="177">
        <v>2.8</v>
      </c>
      <c r="I721" s="177" t="s">
        <v>1372</v>
      </c>
      <c r="J721" s="176" t="s">
        <v>1217</v>
      </c>
    </row>
    <row r="722" spans="1:10" ht="30" customHeight="1" x14ac:dyDescent="0.3">
      <c r="A722" s="257" t="s">
        <v>1303</v>
      </c>
      <c r="B722" s="177" t="s">
        <v>1371</v>
      </c>
      <c r="C722" s="177" t="s">
        <v>1366</v>
      </c>
      <c r="D722" s="177" t="s">
        <v>1366</v>
      </c>
      <c r="E722" s="177">
        <v>2021</v>
      </c>
      <c r="F722" s="177">
        <v>10</v>
      </c>
      <c r="G722" s="177">
        <v>1</v>
      </c>
      <c r="H722" s="177">
        <v>10</v>
      </c>
      <c r="I722" s="177" t="s">
        <v>1370</v>
      </c>
      <c r="J722" s="176" t="s">
        <v>1223</v>
      </c>
    </row>
    <row r="723" spans="1:10" ht="30" customHeight="1" x14ac:dyDescent="0.3">
      <c r="A723" s="257" t="s">
        <v>1303</v>
      </c>
      <c r="B723" s="177" t="s">
        <v>1369</v>
      </c>
      <c r="C723" s="177" t="s">
        <v>1366</v>
      </c>
      <c r="D723" s="177" t="s">
        <v>1366</v>
      </c>
      <c r="E723" s="177">
        <v>2021</v>
      </c>
      <c r="F723" s="177">
        <v>13</v>
      </c>
      <c r="G723" s="177">
        <v>1</v>
      </c>
      <c r="H723" s="177">
        <v>13</v>
      </c>
      <c r="I723" s="177" t="s">
        <v>1368</v>
      </c>
      <c r="J723" s="176" t="s">
        <v>1223</v>
      </c>
    </row>
    <row r="724" spans="1:10" ht="30" customHeight="1" x14ac:dyDescent="0.3">
      <c r="A724" s="257" t="s">
        <v>1303</v>
      </c>
      <c r="B724" s="177" t="s">
        <v>1367</v>
      </c>
      <c r="C724" s="177" t="s">
        <v>1366</v>
      </c>
      <c r="D724" s="177" t="s">
        <v>1366</v>
      </c>
      <c r="E724" s="177">
        <v>2021</v>
      </c>
      <c r="F724" s="177">
        <v>10</v>
      </c>
      <c r="G724" s="177">
        <v>1</v>
      </c>
      <c r="H724" s="177">
        <v>10</v>
      </c>
      <c r="I724" s="177" t="s">
        <v>1365</v>
      </c>
      <c r="J724" s="176" t="s">
        <v>1223</v>
      </c>
    </row>
    <row r="725" spans="1:10" ht="30" customHeight="1" x14ac:dyDescent="0.3">
      <c r="A725" s="257" t="s">
        <v>1364</v>
      </c>
      <c r="B725" s="177" t="s">
        <v>1363</v>
      </c>
      <c r="C725" s="177" t="s">
        <v>1362</v>
      </c>
      <c r="D725" s="177"/>
      <c r="E725" s="177">
        <v>2021</v>
      </c>
      <c r="F725" s="177">
        <v>15.6</v>
      </c>
      <c r="G725" s="177">
        <v>1</v>
      </c>
      <c r="H725" s="177">
        <v>15.6</v>
      </c>
      <c r="I725" s="177" t="s">
        <v>1361</v>
      </c>
      <c r="J725" s="176" t="s">
        <v>1217</v>
      </c>
    </row>
    <row r="726" spans="1:10" ht="30" customHeight="1" x14ac:dyDescent="0.3">
      <c r="A726" s="257" t="s">
        <v>1260</v>
      </c>
      <c r="B726" s="177" t="s">
        <v>1259</v>
      </c>
      <c r="C726" s="177" t="s">
        <v>1357</v>
      </c>
      <c r="D726" s="177" t="s">
        <v>1360</v>
      </c>
      <c r="E726" s="177">
        <v>2021</v>
      </c>
      <c r="F726" s="177">
        <v>30</v>
      </c>
      <c r="G726" s="177">
        <v>1</v>
      </c>
      <c r="H726" s="177">
        <v>30</v>
      </c>
      <c r="I726" s="177" t="s">
        <v>1352</v>
      </c>
      <c r="J726" s="176" t="s">
        <v>1217</v>
      </c>
    </row>
    <row r="727" spans="1:10" ht="30" customHeight="1" x14ac:dyDescent="0.3">
      <c r="A727" s="257" t="s">
        <v>1359</v>
      </c>
      <c r="B727" s="177" t="s">
        <v>1358</v>
      </c>
      <c r="C727" s="177" t="s">
        <v>1357</v>
      </c>
      <c r="D727" s="177" t="s">
        <v>1356</v>
      </c>
      <c r="E727" s="177">
        <v>2021</v>
      </c>
      <c r="F727" s="177">
        <v>32.65</v>
      </c>
      <c r="G727" s="177">
        <v>2</v>
      </c>
      <c r="H727" s="177">
        <v>65.3</v>
      </c>
      <c r="I727" s="177" t="s">
        <v>1355</v>
      </c>
      <c r="J727" s="176" t="s">
        <v>1223</v>
      </c>
    </row>
    <row r="728" spans="1:10" ht="30" customHeight="1" x14ac:dyDescent="0.3">
      <c r="A728" s="257" t="s">
        <v>1251</v>
      </c>
      <c r="B728" s="177" t="s">
        <v>1250</v>
      </c>
      <c r="C728" s="177" t="s">
        <v>1354</v>
      </c>
      <c r="D728" s="177" t="s">
        <v>1354</v>
      </c>
      <c r="E728" s="177">
        <v>2021</v>
      </c>
      <c r="F728" s="177">
        <v>9.5</v>
      </c>
      <c r="G728" s="177">
        <v>1</v>
      </c>
      <c r="H728" s="177">
        <v>9.5</v>
      </c>
      <c r="I728" s="177" t="s">
        <v>1248</v>
      </c>
      <c r="J728" s="176" t="s">
        <v>1217</v>
      </c>
    </row>
    <row r="729" spans="1:10" ht="30" customHeight="1" x14ac:dyDescent="0.3">
      <c r="A729" s="257" t="s">
        <v>1260</v>
      </c>
      <c r="B729" s="177" t="s">
        <v>1259</v>
      </c>
      <c r="C729" s="177" t="s">
        <v>1353</v>
      </c>
      <c r="D729" s="177" t="s">
        <v>1297</v>
      </c>
      <c r="E729" s="177">
        <v>2021</v>
      </c>
      <c r="F729" s="177">
        <v>206</v>
      </c>
      <c r="G729" s="177">
        <v>1</v>
      </c>
      <c r="H729" s="177">
        <v>206</v>
      </c>
      <c r="I729" s="177" t="s">
        <v>1352</v>
      </c>
      <c r="J729" s="176" t="s">
        <v>1351</v>
      </c>
    </row>
    <row r="730" spans="1:10" ht="30" customHeight="1" x14ac:dyDescent="0.3">
      <c r="A730" s="257" t="s">
        <v>1350</v>
      </c>
      <c r="B730" s="177" t="s">
        <v>1349</v>
      </c>
      <c r="C730" s="177" t="s">
        <v>1348</v>
      </c>
      <c r="D730" s="177"/>
      <c r="E730" s="177">
        <v>2021</v>
      </c>
      <c r="F730" s="177">
        <v>52.8</v>
      </c>
      <c r="G730" s="177">
        <v>1</v>
      </c>
      <c r="H730" s="177">
        <v>52.8</v>
      </c>
      <c r="I730" s="177" t="s">
        <v>1347</v>
      </c>
      <c r="J730" s="176" t="s">
        <v>1217</v>
      </c>
    </row>
    <row r="731" spans="1:10" ht="30" customHeight="1" x14ac:dyDescent="0.3">
      <c r="A731" s="257" t="s">
        <v>1346</v>
      </c>
      <c r="B731" s="177" t="s">
        <v>1345</v>
      </c>
      <c r="C731" s="177" t="s">
        <v>1344</v>
      </c>
      <c r="D731" s="177">
        <v>4870</v>
      </c>
      <c r="E731" s="177">
        <v>2021</v>
      </c>
      <c r="F731" s="177">
        <v>12.17</v>
      </c>
      <c r="G731" s="177">
        <v>1</v>
      </c>
      <c r="H731" s="177">
        <v>24.5</v>
      </c>
      <c r="I731" s="177" t="s">
        <v>1343</v>
      </c>
      <c r="J731" s="176" t="s">
        <v>1223</v>
      </c>
    </row>
    <row r="732" spans="1:10" ht="30" customHeight="1" x14ac:dyDescent="0.3">
      <c r="A732" s="257" t="s">
        <v>1342</v>
      </c>
      <c r="B732" s="177" t="s">
        <v>1341</v>
      </c>
      <c r="C732" s="177" t="s">
        <v>1340</v>
      </c>
      <c r="D732" s="177" t="s">
        <v>1339</v>
      </c>
      <c r="E732" s="177">
        <v>2021</v>
      </c>
      <c r="F732" s="177">
        <v>1400</v>
      </c>
      <c r="G732" s="177">
        <v>1</v>
      </c>
      <c r="H732" s="177">
        <v>1400</v>
      </c>
      <c r="I732" s="177" t="s">
        <v>1338</v>
      </c>
      <c r="J732" s="176" t="s">
        <v>1217</v>
      </c>
    </row>
    <row r="733" spans="1:10" ht="30" customHeight="1" x14ac:dyDescent="0.3">
      <c r="A733" s="257" t="s">
        <v>1332</v>
      </c>
      <c r="B733" s="177" t="s">
        <v>1337</v>
      </c>
      <c r="C733" s="177" t="s">
        <v>1330</v>
      </c>
      <c r="D733" s="177" t="s">
        <v>1297</v>
      </c>
      <c r="E733" s="177">
        <v>2021</v>
      </c>
      <c r="F733" s="177">
        <v>69.3</v>
      </c>
      <c r="G733" s="177">
        <v>1</v>
      </c>
      <c r="H733" s="177">
        <v>69.3</v>
      </c>
      <c r="I733" s="177" t="s">
        <v>1336</v>
      </c>
      <c r="J733" s="176" t="s">
        <v>1217</v>
      </c>
    </row>
    <row r="734" spans="1:10" ht="30" customHeight="1" x14ac:dyDescent="0.3">
      <c r="A734" s="257" t="s">
        <v>1332</v>
      </c>
      <c r="B734" s="177" t="s">
        <v>1298</v>
      </c>
      <c r="C734" s="177" t="s">
        <v>1330</v>
      </c>
      <c r="D734" s="177" t="s">
        <v>1297</v>
      </c>
      <c r="E734" s="177">
        <v>2021</v>
      </c>
      <c r="F734" s="177">
        <v>69.3</v>
      </c>
      <c r="G734" s="177">
        <v>1</v>
      </c>
      <c r="H734" s="177">
        <v>69.3</v>
      </c>
      <c r="I734" s="177" t="s">
        <v>1296</v>
      </c>
      <c r="J734" s="176" t="s">
        <v>1217</v>
      </c>
    </row>
    <row r="735" spans="1:10" ht="30" customHeight="1" x14ac:dyDescent="0.3">
      <c r="A735" s="257" t="s">
        <v>1332</v>
      </c>
      <c r="B735" s="177" t="s">
        <v>1335</v>
      </c>
      <c r="C735" s="177" t="s">
        <v>1330</v>
      </c>
      <c r="D735" s="177" t="s">
        <v>1334</v>
      </c>
      <c r="E735" s="177">
        <v>2021</v>
      </c>
      <c r="F735" s="177">
        <v>20.79</v>
      </c>
      <c r="G735" s="177">
        <v>1</v>
      </c>
      <c r="H735" s="177">
        <v>20.79</v>
      </c>
      <c r="I735" s="177" t="s">
        <v>1333</v>
      </c>
      <c r="J735" s="176" t="s">
        <v>1217</v>
      </c>
    </row>
    <row r="736" spans="1:10" ht="30" customHeight="1" x14ac:dyDescent="0.3">
      <c r="A736" s="257" t="s">
        <v>1332</v>
      </c>
      <c r="B736" s="177" t="s">
        <v>1331</v>
      </c>
      <c r="C736" s="177" t="s">
        <v>1330</v>
      </c>
      <c r="D736" s="177" t="s">
        <v>1329</v>
      </c>
      <c r="E736" s="177">
        <v>2021</v>
      </c>
      <c r="F736" s="177">
        <v>27.72</v>
      </c>
      <c r="G736" s="177">
        <v>1</v>
      </c>
      <c r="H736" s="177">
        <v>27.72</v>
      </c>
      <c r="I736" s="177" t="s">
        <v>1328</v>
      </c>
      <c r="J736" s="176" t="s">
        <v>1217</v>
      </c>
    </row>
    <row r="737" spans="1:10" ht="30" customHeight="1" x14ac:dyDescent="0.3">
      <c r="A737" s="257" t="s">
        <v>1323</v>
      </c>
      <c r="B737" s="177" t="s">
        <v>1327</v>
      </c>
      <c r="C737" s="177" t="s">
        <v>1321</v>
      </c>
      <c r="D737" s="177">
        <v>1</v>
      </c>
      <c r="E737" s="177">
        <v>2021</v>
      </c>
      <c r="F737" s="177">
        <v>1.5</v>
      </c>
      <c r="G737" s="177">
        <v>1</v>
      </c>
      <c r="H737" s="177">
        <v>3.3000000000000003</v>
      </c>
      <c r="I737" s="177" t="s">
        <v>1326</v>
      </c>
      <c r="J737" s="176" t="s">
        <v>1223</v>
      </c>
    </row>
    <row r="738" spans="1:10" ht="30" customHeight="1" x14ac:dyDescent="0.3">
      <c r="A738" s="257" t="s">
        <v>1323</v>
      </c>
      <c r="B738" s="177" t="s">
        <v>1325</v>
      </c>
      <c r="C738" s="177" t="s">
        <v>1321</v>
      </c>
      <c r="D738" s="177">
        <v>1</v>
      </c>
      <c r="E738" s="177">
        <v>2021</v>
      </c>
      <c r="F738" s="177">
        <v>1.5</v>
      </c>
      <c r="G738" s="177">
        <v>1</v>
      </c>
      <c r="H738" s="177">
        <v>3.8000000000000003</v>
      </c>
      <c r="I738" s="177" t="s">
        <v>1324</v>
      </c>
      <c r="J738" s="176" t="s">
        <v>1223</v>
      </c>
    </row>
    <row r="739" spans="1:10" ht="30" customHeight="1" x14ac:dyDescent="0.3">
      <c r="A739" s="257" t="s">
        <v>1323</v>
      </c>
      <c r="B739" s="177" t="s">
        <v>1322</v>
      </c>
      <c r="C739" s="177" t="s">
        <v>1321</v>
      </c>
      <c r="D739" s="177">
        <v>1</v>
      </c>
      <c r="E739" s="177">
        <v>2021</v>
      </c>
      <c r="F739" s="177">
        <v>1.5</v>
      </c>
      <c r="G739" s="177">
        <v>1</v>
      </c>
      <c r="H739" s="177">
        <v>3.3000000000000003</v>
      </c>
      <c r="I739" s="177" t="s">
        <v>1320</v>
      </c>
      <c r="J739" s="176" t="s">
        <v>1223</v>
      </c>
    </row>
    <row r="740" spans="1:10" ht="30" customHeight="1" x14ac:dyDescent="0.3">
      <c r="A740" s="257" t="s">
        <v>1269</v>
      </c>
      <c r="B740" s="177" t="s">
        <v>1319</v>
      </c>
      <c r="C740" s="177" t="s">
        <v>1318</v>
      </c>
      <c r="D740" s="177" t="s">
        <v>1318</v>
      </c>
      <c r="E740" s="177">
        <v>2021</v>
      </c>
      <c r="F740" s="177">
        <v>35</v>
      </c>
      <c r="G740" s="177">
        <v>1</v>
      </c>
      <c r="H740" s="177">
        <v>70</v>
      </c>
      <c r="I740" s="177" t="s">
        <v>1317</v>
      </c>
      <c r="J740" s="176" t="s">
        <v>1217</v>
      </c>
    </row>
    <row r="741" spans="1:10" ht="30" customHeight="1" x14ac:dyDescent="0.3">
      <c r="A741" s="257" t="s">
        <v>1269</v>
      </c>
      <c r="B741" s="177" t="s">
        <v>1316</v>
      </c>
      <c r="C741" s="177" t="s">
        <v>1315</v>
      </c>
      <c r="D741" s="177" t="s">
        <v>1315</v>
      </c>
      <c r="E741" s="177">
        <v>2021</v>
      </c>
      <c r="F741" s="177">
        <v>3.25</v>
      </c>
      <c r="G741" s="177">
        <v>1</v>
      </c>
      <c r="H741" s="177">
        <v>6.5</v>
      </c>
      <c r="I741" s="177" t="s">
        <v>1314</v>
      </c>
      <c r="J741" s="176" t="s">
        <v>1217</v>
      </c>
    </row>
    <row r="742" spans="1:10" ht="30" customHeight="1" x14ac:dyDescent="0.3">
      <c r="A742" s="257" t="s">
        <v>1265</v>
      </c>
      <c r="B742" s="177" t="s">
        <v>1313</v>
      </c>
      <c r="C742" s="177" t="s">
        <v>1301</v>
      </c>
      <c r="D742" s="177" t="s">
        <v>1301</v>
      </c>
      <c r="E742" s="177">
        <v>2021</v>
      </c>
      <c r="F742" s="177">
        <v>1</v>
      </c>
      <c r="G742" s="177">
        <v>1</v>
      </c>
      <c r="H742" s="177">
        <v>2</v>
      </c>
      <c r="I742" s="177" t="s">
        <v>1312</v>
      </c>
      <c r="J742" s="176" t="s">
        <v>1217</v>
      </c>
    </row>
    <row r="743" spans="1:10" ht="30" customHeight="1" x14ac:dyDescent="0.3">
      <c r="A743" s="257" t="s">
        <v>1265</v>
      </c>
      <c r="B743" s="177" t="s">
        <v>1311</v>
      </c>
      <c r="C743" s="177" t="s">
        <v>1301</v>
      </c>
      <c r="D743" s="177" t="s">
        <v>1301</v>
      </c>
      <c r="E743" s="177">
        <v>2021</v>
      </c>
      <c r="F743" s="177">
        <v>1</v>
      </c>
      <c r="G743" s="177">
        <v>1</v>
      </c>
      <c r="H743" s="177">
        <v>2</v>
      </c>
      <c r="I743" s="177" t="s">
        <v>1310</v>
      </c>
      <c r="J743" s="176" t="s">
        <v>1217</v>
      </c>
    </row>
    <row r="744" spans="1:10" ht="30" customHeight="1" x14ac:dyDescent="0.3">
      <c r="A744" s="257" t="s">
        <v>1265</v>
      </c>
      <c r="B744" s="177" t="s">
        <v>1309</v>
      </c>
      <c r="C744" s="177" t="s">
        <v>1301</v>
      </c>
      <c r="D744" s="177" t="s">
        <v>1301</v>
      </c>
      <c r="E744" s="177">
        <v>2021</v>
      </c>
      <c r="F744" s="177">
        <v>1</v>
      </c>
      <c r="G744" s="177">
        <v>1</v>
      </c>
      <c r="H744" s="177">
        <v>2</v>
      </c>
      <c r="I744" s="177" t="s">
        <v>1308</v>
      </c>
      <c r="J744" s="176" t="s">
        <v>1217</v>
      </c>
    </row>
    <row r="745" spans="1:10" ht="30" customHeight="1" x14ac:dyDescent="0.3">
      <c r="A745" s="257" t="s">
        <v>1265</v>
      </c>
      <c r="B745" s="177" t="s">
        <v>1307</v>
      </c>
      <c r="C745" s="177" t="s">
        <v>1301</v>
      </c>
      <c r="D745" s="177" t="s">
        <v>1301</v>
      </c>
      <c r="E745" s="177">
        <v>2021</v>
      </c>
      <c r="F745" s="177">
        <v>1</v>
      </c>
      <c r="G745" s="177">
        <v>1</v>
      </c>
      <c r="H745" s="177">
        <v>2</v>
      </c>
      <c r="I745" s="177" t="s">
        <v>1306</v>
      </c>
      <c r="J745" s="176" t="s">
        <v>1217</v>
      </c>
    </row>
    <row r="746" spans="1:10" ht="30" customHeight="1" x14ac:dyDescent="0.3">
      <c r="A746" s="257" t="s">
        <v>1265</v>
      </c>
      <c r="B746" s="177" t="s">
        <v>1305</v>
      </c>
      <c r="C746" s="177" t="s">
        <v>1301</v>
      </c>
      <c r="D746" s="177" t="s">
        <v>1301</v>
      </c>
      <c r="E746" s="177">
        <v>2021</v>
      </c>
      <c r="F746" s="177">
        <v>1</v>
      </c>
      <c r="G746" s="177">
        <v>1</v>
      </c>
      <c r="H746" s="177">
        <v>2</v>
      </c>
      <c r="I746" s="177" t="s">
        <v>1304</v>
      </c>
      <c r="J746" s="176" t="s">
        <v>1217</v>
      </c>
    </row>
    <row r="747" spans="1:10" ht="30" customHeight="1" x14ac:dyDescent="0.3">
      <c r="A747" s="257" t="s">
        <v>1303</v>
      </c>
      <c r="B747" s="177" t="s">
        <v>1302</v>
      </c>
      <c r="C747" s="177" t="s">
        <v>1301</v>
      </c>
      <c r="D747" s="177" t="s">
        <v>1301</v>
      </c>
      <c r="E747" s="177">
        <v>2021</v>
      </c>
      <c r="F747" s="177">
        <v>1.7</v>
      </c>
      <c r="G747" s="177">
        <v>1</v>
      </c>
      <c r="H747" s="177">
        <v>1.7</v>
      </c>
      <c r="I747" s="177" t="s">
        <v>1300</v>
      </c>
      <c r="J747" s="176" t="s">
        <v>1223</v>
      </c>
    </row>
    <row r="748" spans="1:10" ht="30" customHeight="1" x14ac:dyDescent="0.3">
      <c r="A748" s="257" t="s">
        <v>1251</v>
      </c>
      <c r="B748" s="177" t="s">
        <v>1250</v>
      </c>
      <c r="C748" s="177" t="s">
        <v>1299</v>
      </c>
      <c r="D748" s="177" t="s">
        <v>1299</v>
      </c>
      <c r="E748" s="177">
        <v>2021</v>
      </c>
      <c r="F748" s="177">
        <v>3.8</v>
      </c>
      <c r="G748" s="177">
        <v>1</v>
      </c>
      <c r="H748" s="177">
        <v>3.8</v>
      </c>
      <c r="I748" s="177" t="s">
        <v>1248</v>
      </c>
      <c r="J748" s="176" t="s">
        <v>1217</v>
      </c>
    </row>
    <row r="749" spans="1:10" ht="30" customHeight="1" x14ac:dyDescent="0.3">
      <c r="A749" s="257" t="s">
        <v>1277</v>
      </c>
      <c r="B749" s="177" t="s">
        <v>1298</v>
      </c>
      <c r="C749" s="177" t="s">
        <v>1275</v>
      </c>
      <c r="D749" s="177" t="s">
        <v>1297</v>
      </c>
      <c r="E749" s="177">
        <v>2021</v>
      </c>
      <c r="F749" s="177">
        <v>59.4</v>
      </c>
      <c r="G749" s="177">
        <v>1</v>
      </c>
      <c r="H749" s="177">
        <v>59.4</v>
      </c>
      <c r="I749" s="177" t="s">
        <v>1296</v>
      </c>
      <c r="J749" s="176" t="s">
        <v>1217</v>
      </c>
    </row>
    <row r="750" spans="1:10" ht="30" customHeight="1" x14ac:dyDescent="0.3">
      <c r="A750" s="257" t="s">
        <v>1277</v>
      </c>
      <c r="B750" s="177" t="s">
        <v>1295</v>
      </c>
      <c r="C750" s="177" t="s">
        <v>1275</v>
      </c>
      <c r="D750" s="177" t="s">
        <v>1294</v>
      </c>
      <c r="E750" s="177">
        <v>2021</v>
      </c>
      <c r="F750" s="177">
        <v>6</v>
      </c>
      <c r="G750" s="177">
        <v>1</v>
      </c>
      <c r="H750" s="177">
        <v>6</v>
      </c>
      <c r="I750" s="177" t="s">
        <v>1293</v>
      </c>
      <c r="J750" s="176" t="s">
        <v>1217</v>
      </c>
    </row>
    <row r="751" spans="1:10" ht="30" customHeight="1" x14ac:dyDescent="0.3">
      <c r="A751" s="257" t="s">
        <v>1277</v>
      </c>
      <c r="B751" s="177" t="s">
        <v>1292</v>
      </c>
      <c r="C751" s="177" t="s">
        <v>1275</v>
      </c>
      <c r="D751" s="177" t="s">
        <v>1291</v>
      </c>
      <c r="E751" s="177">
        <v>2021</v>
      </c>
      <c r="F751" s="177">
        <v>29.7</v>
      </c>
      <c r="G751" s="177">
        <v>1</v>
      </c>
      <c r="H751" s="177">
        <v>29.7</v>
      </c>
      <c r="I751" s="177" t="s">
        <v>1290</v>
      </c>
      <c r="J751" s="176" t="s">
        <v>1217</v>
      </c>
    </row>
    <row r="752" spans="1:10" ht="30" customHeight="1" x14ac:dyDescent="0.3">
      <c r="A752" s="257" t="s">
        <v>1277</v>
      </c>
      <c r="B752" s="177" t="s">
        <v>1289</v>
      </c>
      <c r="C752" s="177" t="s">
        <v>1275</v>
      </c>
      <c r="D752" s="177" t="s">
        <v>1288</v>
      </c>
      <c r="E752" s="177">
        <v>2021</v>
      </c>
      <c r="F752" s="177">
        <v>14.85</v>
      </c>
      <c r="G752" s="177">
        <v>1</v>
      </c>
      <c r="H752" s="177">
        <v>14.85</v>
      </c>
      <c r="I752" s="177" t="s">
        <v>1287</v>
      </c>
      <c r="J752" s="176" t="s">
        <v>1217</v>
      </c>
    </row>
    <row r="753" spans="1:10" ht="30" customHeight="1" x14ac:dyDescent="0.3">
      <c r="A753" s="257" t="s">
        <v>1277</v>
      </c>
      <c r="B753" s="177" t="s">
        <v>1286</v>
      </c>
      <c r="C753" s="177" t="s">
        <v>1275</v>
      </c>
      <c r="D753" s="177" t="s">
        <v>1285</v>
      </c>
      <c r="E753" s="177">
        <v>2021</v>
      </c>
      <c r="F753" s="177">
        <v>18</v>
      </c>
      <c r="G753" s="177">
        <v>1</v>
      </c>
      <c r="H753" s="177">
        <v>18</v>
      </c>
      <c r="I753" s="177" t="s">
        <v>1284</v>
      </c>
      <c r="J753" s="176" t="s">
        <v>1217</v>
      </c>
    </row>
    <row r="754" spans="1:10" ht="30" customHeight="1" x14ac:dyDescent="0.3">
      <c r="A754" s="257" t="s">
        <v>1277</v>
      </c>
      <c r="B754" s="177" t="s">
        <v>1283</v>
      </c>
      <c r="C754" s="177" t="s">
        <v>1275</v>
      </c>
      <c r="D754" s="177" t="s">
        <v>1282</v>
      </c>
      <c r="E754" s="177">
        <v>2021</v>
      </c>
      <c r="F754" s="177">
        <v>11.88</v>
      </c>
      <c r="G754" s="177">
        <v>1</v>
      </c>
      <c r="H754" s="177">
        <v>11.88</v>
      </c>
      <c r="I754" s="177" t="s">
        <v>1281</v>
      </c>
      <c r="J754" s="176" t="s">
        <v>1217</v>
      </c>
    </row>
    <row r="755" spans="1:10" ht="30" customHeight="1" x14ac:dyDescent="0.3">
      <c r="A755" s="257" t="s">
        <v>1277</v>
      </c>
      <c r="B755" s="177" t="s">
        <v>1280</v>
      </c>
      <c r="C755" s="177" t="s">
        <v>1275</v>
      </c>
      <c r="D755" s="177" t="s">
        <v>1279</v>
      </c>
      <c r="E755" s="177">
        <v>2021</v>
      </c>
      <c r="F755" s="177">
        <v>36.168999999999997</v>
      </c>
      <c r="G755" s="177">
        <v>1</v>
      </c>
      <c r="H755" s="177">
        <v>36.168999999999997</v>
      </c>
      <c r="I755" s="177" t="s">
        <v>1278</v>
      </c>
      <c r="J755" s="176" t="s">
        <v>1217</v>
      </c>
    </row>
    <row r="756" spans="1:10" ht="30" customHeight="1" x14ac:dyDescent="0.3">
      <c r="A756" s="257" t="s">
        <v>1277</v>
      </c>
      <c r="B756" s="177" t="s">
        <v>1276</v>
      </c>
      <c r="C756" s="177" t="s">
        <v>1275</v>
      </c>
      <c r="D756" s="177" t="s">
        <v>1274</v>
      </c>
      <c r="E756" s="177">
        <v>2021</v>
      </c>
      <c r="F756" s="177">
        <v>17.809999999999999</v>
      </c>
      <c r="G756" s="177">
        <v>1</v>
      </c>
      <c r="H756" s="177">
        <v>17.809999999999999</v>
      </c>
      <c r="I756" s="177" t="s">
        <v>1273</v>
      </c>
      <c r="J756" s="176" t="s">
        <v>1217</v>
      </c>
    </row>
    <row r="757" spans="1:10" ht="30" customHeight="1" x14ac:dyDescent="0.3">
      <c r="A757" s="257" t="s">
        <v>1269</v>
      </c>
      <c r="B757" s="177" t="s">
        <v>1272</v>
      </c>
      <c r="C757" s="177" t="s">
        <v>1271</v>
      </c>
      <c r="D757" s="177" t="s">
        <v>1271</v>
      </c>
      <c r="E757" s="177">
        <v>2021</v>
      </c>
      <c r="F757" s="177">
        <v>7</v>
      </c>
      <c r="G757" s="177">
        <v>1</v>
      </c>
      <c r="H757" s="177">
        <v>14</v>
      </c>
      <c r="I757" s="177" t="s">
        <v>1270</v>
      </c>
      <c r="J757" s="176" t="s">
        <v>1217</v>
      </c>
    </row>
    <row r="758" spans="1:10" ht="30" customHeight="1" x14ac:dyDescent="0.3">
      <c r="A758" s="257" t="s">
        <v>1269</v>
      </c>
      <c r="B758" s="177" t="s">
        <v>1268</v>
      </c>
      <c r="C758" s="177" t="s">
        <v>1267</v>
      </c>
      <c r="D758" s="177" t="s">
        <v>1267</v>
      </c>
      <c r="E758" s="177">
        <v>2021</v>
      </c>
      <c r="F758" s="177">
        <v>3.5</v>
      </c>
      <c r="G758" s="177">
        <v>1</v>
      </c>
      <c r="H758" s="177">
        <v>7</v>
      </c>
      <c r="I758" s="177" t="s">
        <v>1266</v>
      </c>
      <c r="J758" s="176" t="s">
        <v>1217</v>
      </c>
    </row>
    <row r="759" spans="1:10" ht="30" customHeight="1" x14ac:dyDescent="0.3">
      <c r="A759" s="257" t="s">
        <v>1265</v>
      </c>
      <c r="B759" s="177" t="s">
        <v>1264</v>
      </c>
      <c r="C759" s="177" t="s">
        <v>1262</v>
      </c>
      <c r="D759" s="177" t="s">
        <v>1262</v>
      </c>
      <c r="E759" s="177">
        <v>2021</v>
      </c>
      <c r="F759" s="177">
        <v>0.2</v>
      </c>
      <c r="G759" s="177">
        <v>1</v>
      </c>
      <c r="H759" s="177">
        <v>0.4</v>
      </c>
      <c r="I759" s="177" t="s">
        <v>1263</v>
      </c>
      <c r="J759" s="176" t="s">
        <v>1217</v>
      </c>
    </row>
    <row r="760" spans="1:10" ht="30" customHeight="1" x14ac:dyDescent="0.3">
      <c r="A760" s="257" t="s">
        <v>1251</v>
      </c>
      <c r="B760" s="177" t="s">
        <v>1250</v>
      </c>
      <c r="C760" s="177" t="s">
        <v>1262</v>
      </c>
      <c r="D760" s="177" t="s">
        <v>1262</v>
      </c>
      <c r="E760" s="177">
        <v>2021</v>
      </c>
      <c r="F760" s="177">
        <v>4.96</v>
      </c>
      <c r="G760" s="177">
        <v>1</v>
      </c>
      <c r="H760" s="177">
        <v>4.96</v>
      </c>
      <c r="I760" s="177" t="s">
        <v>1248</v>
      </c>
      <c r="J760" s="176" t="s">
        <v>1217</v>
      </c>
    </row>
    <row r="761" spans="1:10" ht="30" customHeight="1" x14ac:dyDescent="0.3">
      <c r="A761" s="257" t="s">
        <v>1251</v>
      </c>
      <c r="B761" s="177" t="s">
        <v>1250</v>
      </c>
      <c r="C761" s="177" t="s">
        <v>1261</v>
      </c>
      <c r="D761" s="177" t="s">
        <v>1261</v>
      </c>
      <c r="E761" s="177">
        <v>2021</v>
      </c>
      <c r="F761" s="177">
        <v>8.69</v>
      </c>
      <c r="G761" s="177">
        <v>1</v>
      </c>
      <c r="H761" s="177">
        <v>8.69</v>
      </c>
      <c r="I761" s="177" t="s">
        <v>1248</v>
      </c>
      <c r="J761" s="176" t="s">
        <v>1217</v>
      </c>
    </row>
    <row r="762" spans="1:10" ht="30" customHeight="1" x14ac:dyDescent="0.3">
      <c r="A762" s="257" t="s">
        <v>1260</v>
      </c>
      <c r="B762" s="177" t="s">
        <v>1259</v>
      </c>
      <c r="C762" s="177" t="s">
        <v>1258</v>
      </c>
      <c r="D762" s="177" t="s">
        <v>1257</v>
      </c>
      <c r="E762" s="177">
        <v>2021</v>
      </c>
      <c r="F762" s="177">
        <v>15.4</v>
      </c>
      <c r="G762" s="177">
        <v>1</v>
      </c>
      <c r="H762" s="177">
        <v>15.4</v>
      </c>
      <c r="I762" s="177" t="s">
        <v>1256</v>
      </c>
      <c r="J762" s="176" t="s">
        <v>1217</v>
      </c>
    </row>
    <row r="763" spans="1:10" ht="30" customHeight="1" x14ac:dyDescent="0.3">
      <c r="A763" s="257" t="s">
        <v>1255</v>
      </c>
      <c r="B763" s="177" t="s">
        <v>1254</v>
      </c>
      <c r="C763" s="177" t="s">
        <v>1253</v>
      </c>
      <c r="D763" s="177">
        <v>660</v>
      </c>
      <c r="E763" s="177">
        <v>2021</v>
      </c>
      <c r="F763" s="177">
        <v>4.26</v>
      </c>
      <c r="G763" s="177">
        <v>1</v>
      </c>
      <c r="H763" s="177">
        <v>8.94</v>
      </c>
      <c r="I763" s="177" t="s">
        <v>1252</v>
      </c>
      <c r="J763" s="176" t="s">
        <v>1223</v>
      </c>
    </row>
    <row r="764" spans="1:10" ht="30" customHeight="1" x14ac:dyDescent="0.3">
      <c r="A764" s="265" t="s">
        <v>1251</v>
      </c>
      <c r="B764" s="175" t="s">
        <v>1250</v>
      </c>
      <c r="C764" s="175" t="s">
        <v>1249</v>
      </c>
      <c r="D764" s="175" t="s">
        <v>1249</v>
      </c>
      <c r="E764" s="175">
        <v>2021</v>
      </c>
      <c r="F764" s="175">
        <v>2.89</v>
      </c>
      <c r="G764" s="175">
        <v>1</v>
      </c>
      <c r="H764" s="175">
        <v>2.89</v>
      </c>
      <c r="I764" s="175" t="s">
        <v>1248</v>
      </c>
      <c r="J764" s="174" t="s">
        <v>1217</v>
      </c>
    </row>
    <row r="765" spans="1:10" ht="30" customHeight="1" x14ac:dyDescent="0.3">
      <c r="A765" s="266" t="s">
        <v>1241</v>
      </c>
      <c r="B765" s="173" t="s">
        <v>1247</v>
      </c>
      <c r="C765" s="173" t="s">
        <v>1239</v>
      </c>
      <c r="D765" s="173" t="s">
        <v>1238</v>
      </c>
      <c r="E765" s="173">
        <v>2022</v>
      </c>
      <c r="F765" s="173">
        <v>12</v>
      </c>
      <c r="G765" s="173">
        <v>1</v>
      </c>
      <c r="H765" s="173">
        <v>12</v>
      </c>
      <c r="I765" s="173" t="s">
        <v>1246</v>
      </c>
      <c r="J765" s="172" t="s">
        <v>1223</v>
      </c>
    </row>
    <row r="766" spans="1:10" ht="30" customHeight="1" x14ac:dyDescent="0.3">
      <c r="A766" s="267" t="s">
        <v>1241</v>
      </c>
      <c r="B766" s="171" t="s">
        <v>1245</v>
      </c>
      <c r="C766" s="171" t="s">
        <v>1239</v>
      </c>
      <c r="D766" s="171" t="s">
        <v>1238</v>
      </c>
      <c r="E766" s="171">
        <v>2022</v>
      </c>
      <c r="F766" s="171">
        <v>12</v>
      </c>
      <c r="G766" s="171">
        <v>1</v>
      </c>
      <c r="H766" s="171">
        <v>12</v>
      </c>
      <c r="I766" s="171" t="s">
        <v>1244</v>
      </c>
      <c r="J766" s="170" t="s">
        <v>1223</v>
      </c>
    </row>
    <row r="767" spans="1:10" ht="30" customHeight="1" x14ac:dyDescent="0.3">
      <c r="A767" s="267" t="s">
        <v>1241</v>
      </c>
      <c r="B767" s="171" t="s">
        <v>1243</v>
      </c>
      <c r="C767" s="171" t="s">
        <v>1239</v>
      </c>
      <c r="D767" s="171" t="s">
        <v>1238</v>
      </c>
      <c r="E767" s="171">
        <v>2022</v>
      </c>
      <c r="F767" s="171">
        <v>12</v>
      </c>
      <c r="G767" s="171">
        <v>1</v>
      </c>
      <c r="H767" s="171">
        <v>12</v>
      </c>
      <c r="I767" s="171" t="s">
        <v>1242</v>
      </c>
      <c r="J767" s="170" t="s">
        <v>1223</v>
      </c>
    </row>
    <row r="768" spans="1:10" ht="30" customHeight="1" x14ac:dyDescent="0.3">
      <c r="A768" s="267" t="s">
        <v>1241</v>
      </c>
      <c r="B768" s="171" t="s">
        <v>1240</v>
      </c>
      <c r="C768" s="171" t="s">
        <v>1239</v>
      </c>
      <c r="D768" s="171" t="s">
        <v>1238</v>
      </c>
      <c r="E768" s="171">
        <v>2022</v>
      </c>
      <c r="F768" s="171">
        <v>12</v>
      </c>
      <c r="G768" s="171">
        <v>1</v>
      </c>
      <c r="H768" s="171">
        <v>12</v>
      </c>
      <c r="I768" s="171" t="s">
        <v>1237</v>
      </c>
      <c r="J768" s="170" t="s">
        <v>1223</v>
      </c>
    </row>
    <row r="769" spans="1:10" ht="30" customHeight="1" x14ac:dyDescent="0.3">
      <c r="A769" s="267" t="s">
        <v>1228</v>
      </c>
      <c r="B769" s="171" t="s">
        <v>1235</v>
      </c>
      <c r="C769" s="171" t="s">
        <v>1236</v>
      </c>
      <c r="D769" s="171" t="s">
        <v>1225</v>
      </c>
      <c r="E769" s="171">
        <v>2022</v>
      </c>
      <c r="F769" s="171">
        <v>11</v>
      </c>
      <c r="G769" s="171">
        <v>1</v>
      </c>
      <c r="H769" s="171">
        <v>11</v>
      </c>
      <c r="I769" s="171" t="s">
        <v>1232</v>
      </c>
      <c r="J769" s="170" t="s">
        <v>1223</v>
      </c>
    </row>
    <row r="770" spans="1:10" ht="30" customHeight="1" x14ac:dyDescent="0.3">
      <c r="A770" s="267" t="s">
        <v>1228</v>
      </c>
      <c r="B770" s="171" t="s">
        <v>1235</v>
      </c>
      <c r="C770" s="171" t="s">
        <v>1234</v>
      </c>
      <c r="D770" s="171" t="s">
        <v>1233</v>
      </c>
      <c r="E770" s="171">
        <v>2022</v>
      </c>
      <c r="F770" s="171">
        <v>38</v>
      </c>
      <c r="G770" s="171">
        <v>1</v>
      </c>
      <c r="H770" s="171">
        <v>38</v>
      </c>
      <c r="I770" s="171" t="s">
        <v>1232</v>
      </c>
      <c r="J770" s="170" t="s">
        <v>1223</v>
      </c>
    </row>
    <row r="771" spans="1:10" ht="30" customHeight="1" x14ac:dyDescent="0.3">
      <c r="A771" s="267" t="s">
        <v>1228</v>
      </c>
      <c r="B771" s="171" t="s">
        <v>1227</v>
      </c>
      <c r="C771" s="171" t="s">
        <v>1231</v>
      </c>
      <c r="D771" s="171" t="s">
        <v>1225</v>
      </c>
      <c r="E771" s="171">
        <v>2022</v>
      </c>
      <c r="F771" s="171">
        <v>20</v>
      </c>
      <c r="G771" s="171">
        <v>1</v>
      </c>
      <c r="H771" s="171">
        <v>20</v>
      </c>
      <c r="I771" s="171" t="s">
        <v>1224</v>
      </c>
      <c r="J771" s="170" t="s">
        <v>1223</v>
      </c>
    </row>
    <row r="772" spans="1:10" ht="30" customHeight="1" x14ac:dyDescent="0.3">
      <c r="A772" s="267" t="s">
        <v>1228</v>
      </c>
      <c r="B772" s="171" t="s">
        <v>1227</v>
      </c>
      <c r="C772" s="171" t="s">
        <v>1230</v>
      </c>
      <c r="D772" s="171" t="s">
        <v>1225</v>
      </c>
      <c r="E772" s="171">
        <v>2022</v>
      </c>
      <c r="F772" s="171">
        <v>12</v>
      </c>
      <c r="G772" s="171">
        <v>1</v>
      </c>
      <c r="H772" s="171">
        <v>12</v>
      </c>
      <c r="I772" s="171" t="s">
        <v>1224</v>
      </c>
      <c r="J772" s="170" t="s">
        <v>1223</v>
      </c>
    </row>
    <row r="773" spans="1:10" ht="30" customHeight="1" x14ac:dyDescent="0.3">
      <c r="A773" s="267" t="s">
        <v>1228</v>
      </c>
      <c r="B773" s="171" t="s">
        <v>1227</v>
      </c>
      <c r="C773" s="171" t="s">
        <v>1229</v>
      </c>
      <c r="D773" s="171" t="s">
        <v>1225</v>
      </c>
      <c r="E773" s="171">
        <v>2022</v>
      </c>
      <c r="F773" s="171">
        <v>8</v>
      </c>
      <c r="G773" s="171">
        <v>1</v>
      </c>
      <c r="H773" s="171">
        <v>8</v>
      </c>
      <c r="I773" s="171" t="s">
        <v>1224</v>
      </c>
      <c r="J773" s="170" t="s">
        <v>1223</v>
      </c>
    </row>
    <row r="774" spans="1:10" ht="29.25" customHeight="1" x14ac:dyDescent="0.3">
      <c r="A774" s="268" t="s">
        <v>1228</v>
      </c>
      <c r="B774" s="250" t="s">
        <v>1227</v>
      </c>
      <c r="C774" s="250" t="s">
        <v>1226</v>
      </c>
      <c r="D774" s="250" t="s">
        <v>1225</v>
      </c>
      <c r="E774" s="250">
        <v>2022</v>
      </c>
      <c r="F774" s="250">
        <v>10</v>
      </c>
      <c r="G774" s="250">
        <v>1</v>
      </c>
      <c r="H774" s="250">
        <v>10</v>
      </c>
      <c r="I774" s="250" t="s">
        <v>1224</v>
      </c>
      <c r="J774" s="251" t="s">
        <v>1223</v>
      </c>
    </row>
    <row r="775" spans="1:10" ht="28.5" customHeight="1" x14ac:dyDescent="0.3">
      <c r="A775" s="194" t="s">
        <v>1222</v>
      </c>
      <c r="B775" s="252" t="s">
        <v>1221</v>
      </c>
      <c r="C775" s="194" t="s">
        <v>1220</v>
      </c>
      <c r="D775" s="194" t="s">
        <v>1219</v>
      </c>
      <c r="E775" s="194">
        <v>2023</v>
      </c>
      <c r="F775" s="194">
        <v>40</v>
      </c>
      <c r="G775" s="194">
        <v>2</v>
      </c>
      <c r="H775" s="194">
        <v>40</v>
      </c>
      <c r="I775" s="194" t="s">
        <v>1218</v>
      </c>
      <c r="J775" s="194" t="s">
        <v>1217</v>
      </c>
    </row>
  </sheetData>
  <autoFilter ref="A4:J774"/>
  <mergeCells count="2">
    <mergeCell ref="I3:J3"/>
    <mergeCell ref="A2:J2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5"/>
  <sheetViews>
    <sheetView zoomScaleNormal="100" zoomScaleSheetLayoutView="100" workbookViewId="0">
      <pane ySplit="4" topLeftCell="A5" activePane="bottomLeft" state="frozen"/>
      <selection pane="bottomLeft" activeCell="D13" sqref="D13"/>
    </sheetView>
  </sheetViews>
  <sheetFormatPr defaultRowHeight="16.5" x14ac:dyDescent="0.3"/>
  <cols>
    <col min="1" max="1" width="15.5" style="290" bestFit="1" customWidth="1"/>
    <col min="2" max="2" width="10.25" style="290" customWidth="1"/>
    <col min="3" max="3" width="9.25" style="290" customWidth="1"/>
    <col min="4" max="4" width="99.25" style="290" customWidth="1"/>
    <col min="5" max="5" width="10.5" style="198" customWidth="1"/>
    <col min="6" max="6" width="25" style="197" bestFit="1" customWidth="1"/>
    <col min="7" max="16384" width="9" style="167"/>
  </cols>
  <sheetData>
    <row r="1" spans="1:6" x14ac:dyDescent="0.3">
      <c r="A1" s="255"/>
      <c r="B1" s="269"/>
      <c r="C1" s="270"/>
      <c r="D1" s="270"/>
      <c r="E1" s="235"/>
      <c r="F1" s="168"/>
    </row>
    <row r="2" spans="1:6" ht="45.75" customHeight="1" x14ac:dyDescent="0.3">
      <c r="A2" s="349" t="s">
        <v>2947</v>
      </c>
      <c r="B2" s="349"/>
      <c r="C2" s="349"/>
      <c r="D2" s="349"/>
      <c r="E2" s="349"/>
      <c r="F2" s="349"/>
    </row>
    <row r="3" spans="1:6" x14ac:dyDescent="0.3">
      <c r="A3" s="271"/>
      <c r="B3" s="269"/>
      <c r="C3" s="270"/>
      <c r="D3" s="270"/>
      <c r="E3" s="350" t="s">
        <v>2946</v>
      </c>
      <c r="F3" s="350"/>
    </row>
    <row r="4" spans="1:6" ht="32.25" customHeight="1" x14ac:dyDescent="0.3">
      <c r="A4" s="385" t="s">
        <v>2945</v>
      </c>
      <c r="B4" s="386" t="s">
        <v>2944</v>
      </c>
      <c r="C4" s="387" t="s">
        <v>2943</v>
      </c>
      <c r="D4" s="387" t="s">
        <v>2942</v>
      </c>
      <c r="E4" s="387" t="s">
        <v>2941</v>
      </c>
      <c r="F4" s="388" t="s">
        <v>2940</v>
      </c>
    </row>
    <row r="5" spans="1:6" ht="42.75" customHeight="1" x14ac:dyDescent="0.3">
      <c r="A5" s="272" t="s">
        <v>2939</v>
      </c>
      <c r="B5" s="232" t="s">
        <v>2938</v>
      </c>
      <c r="C5" s="273">
        <v>1958</v>
      </c>
      <c r="D5" s="274" t="s">
        <v>2937</v>
      </c>
      <c r="E5" s="234">
        <v>45271</v>
      </c>
      <c r="F5" s="233" t="s">
        <v>2936</v>
      </c>
    </row>
    <row r="6" spans="1:6" s="236" customFormat="1" ht="32.1" customHeight="1" x14ac:dyDescent="0.3">
      <c r="A6" s="272" t="s">
        <v>3186</v>
      </c>
      <c r="B6" s="232" t="s">
        <v>3187</v>
      </c>
      <c r="C6" s="273">
        <v>5.6</v>
      </c>
      <c r="D6" s="275" t="s">
        <v>3189</v>
      </c>
      <c r="E6" s="234">
        <v>45243</v>
      </c>
      <c r="F6" s="233" t="s">
        <v>3188</v>
      </c>
    </row>
    <row r="7" spans="1:6" s="236" customFormat="1" ht="32.1" customHeight="1" x14ac:dyDescent="0.3">
      <c r="A7" s="208"/>
      <c r="B7" s="202"/>
      <c r="C7" s="276"/>
      <c r="D7" s="277"/>
      <c r="E7" s="224"/>
      <c r="F7" s="199"/>
    </row>
    <row r="8" spans="1:6" s="236" customFormat="1" ht="32.1" customHeight="1" x14ac:dyDescent="0.3">
      <c r="A8" s="208"/>
      <c r="B8" s="202"/>
      <c r="C8" s="276"/>
      <c r="D8" s="277"/>
      <c r="E8" s="224"/>
      <c r="F8" s="199"/>
    </row>
    <row r="9" spans="1:6" s="236" customFormat="1" ht="32.1" customHeight="1" x14ac:dyDescent="0.3">
      <c r="A9" s="208"/>
      <c r="B9" s="202"/>
      <c r="C9" s="276"/>
      <c r="D9" s="277"/>
      <c r="E9" s="224"/>
      <c r="F9" s="199"/>
    </row>
    <row r="10" spans="1:6" s="236" customFormat="1" ht="32.1" customHeight="1" x14ac:dyDescent="0.3">
      <c r="A10" s="208"/>
      <c r="B10" s="202"/>
      <c r="C10" s="276"/>
      <c r="D10" s="277"/>
      <c r="E10" s="224"/>
      <c r="F10" s="199"/>
    </row>
    <row r="11" spans="1:6" s="236" customFormat="1" ht="32.1" customHeight="1" x14ac:dyDescent="0.3">
      <c r="A11" s="208"/>
      <c r="B11" s="202"/>
      <c r="C11" s="276"/>
      <c r="D11" s="277"/>
      <c r="E11" s="224"/>
      <c r="F11" s="199"/>
    </row>
    <row r="12" spans="1:6" s="236" customFormat="1" ht="32.1" customHeight="1" x14ac:dyDescent="0.3">
      <c r="A12" s="208"/>
      <c r="B12" s="202"/>
      <c r="C12" s="276"/>
      <c r="D12" s="277"/>
      <c r="E12" s="224"/>
      <c r="F12" s="199"/>
    </row>
    <row r="13" spans="1:6" s="236" customFormat="1" ht="32.1" customHeight="1" x14ac:dyDescent="0.3">
      <c r="A13" s="208"/>
      <c r="B13" s="202"/>
      <c r="C13" s="276"/>
      <c r="D13" s="277"/>
      <c r="E13" s="224"/>
      <c r="F13" s="199"/>
    </row>
    <row r="14" spans="1:6" s="236" customFormat="1" ht="32.1" customHeight="1" x14ac:dyDescent="0.3">
      <c r="A14" s="208"/>
      <c r="B14" s="202"/>
      <c r="C14" s="276"/>
      <c r="D14" s="277"/>
      <c r="E14" s="224"/>
      <c r="F14" s="199"/>
    </row>
    <row r="15" spans="1:6" s="236" customFormat="1" ht="32.1" customHeight="1" x14ac:dyDescent="0.3">
      <c r="A15" s="208"/>
      <c r="B15" s="202"/>
      <c r="C15" s="276"/>
      <c r="D15" s="277"/>
      <c r="E15" s="224"/>
      <c r="F15" s="199"/>
    </row>
    <row r="16" spans="1:6" s="236" customFormat="1" ht="32.1" customHeight="1" x14ac:dyDescent="0.3">
      <c r="A16" s="208"/>
      <c r="B16" s="202"/>
      <c r="C16" s="276"/>
      <c r="D16" s="277"/>
      <c r="E16" s="224"/>
      <c r="F16" s="199"/>
    </row>
    <row r="17" spans="1:6" s="236" customFormat="1" ht="32.1" customHeight="1" x14ac:dyDescent="0.3">
      <c r="A17" s="208"/>
      <c r="B17" s="202"/>
      <c r="C17" s="276"/>
      <c r="D17" s="277"/>
      <c r="E17" s="224"/>
      <c r="F17" s="199"/>
    </row>
    <row r="18" spans="1:6" s="236" customFormat="1" ht="32.1" customHeight="1" x14ac:dyDescent="0.3">
      <c r="A18" s="208"/>
      <c r="B18" s="202"/>
      <c r="C18" s="276"/>
      <c r="D18" s="277"/>
      <c r="E18" s="224"/>
      <c r="F18" s="199"/>
    </row>
    <row r="19" spans="1:6" s="236" customFormat="1" ht="32.1" customHeight="1" x14ac:dyDescent="0.3">
      <c r="A19" s="208"/>
      <c r="B19" s="202"/>
      <c r="C19" s="276"/>
      <c r="D19" s="277"/>
      <c r="E19" s="224"/>
      <c r="F19" s="199"/>
    </row>
    <row r="20" spans="1:6" s="236" customFormat="1" ht="32.1" customHeight="1" x14ac:dyDescent="0.3">
      <c r="A20" s="208"/>
      <c r="B20" s="202"/>
      <c r="C20" s="276"/>
      <c r="D20" s="277"/>
      <c r="E20" s="224"/>
      <c r="F20" s="199"/>
    </row>
    <row r="21" spans="1:6" s="236" customFormat="1" ht="32.1" customHeight="1" x14ac:dyDescent="0.3">
      <c r="A21" s="208"/>
      <c r="B21" s="202"/>
      <c r="C21" s="276"/>
      <c r="D21" s="277"/>
      <c r="E21" s="224"/>
      <c r="F21" s="199"/>
    </row>
    <row r="22" spans="1:6" s="236" customFormat="1" ht="32.1" customHeight="1" x14ac:dyDescent="0.3">
      <c r="A22" s="208"/>
      <c r="B22" s="202"/>
      <c r="C22" s="276"/>
      <c r="D22" s="277"/>
      <c r="E22" s="224"/>
      <c r="F22" s="199"/>
    </row>
    <row r="23" spans="1:6" s="236" customFormat="1" ht="32.1" customHeight="1" x14ac:dyDescent="0.3">
      <c r="A23" s="208"/>
      <c r="B23" s="202"/>
      <c r="C23" s="276"/>
      <c r="D23" s="277"/>
      <c r="E23" s="224"/>
      <c r="F23" s="199"/>
    </row>
    <row r="24" spans="1:6" s="236" customFormat="1" ht="32.1" customHeight="1" x14ac:dyDescent="0.3">
      <c r="A24" s="208"/>
      <c r="B24" s="208"/>
      <c r="C24" s="276"/>
      <c r="D24" s="277"/>
      <c r="E24" s="224"/>
      <c r="F24" s="199"/>
    </row>
    <row r="25" spans="1:6" s="236" customFormat="1" ht="32.1" customHeight="1" x14ac:dyDescent="0.3">
      <c r="A25" s="208"/>
      <c r="B25" s="202"/>
      <c r="C25" s="276"/>
      <c r="D25" s="277"/>
      <c r="E25" s="224"/>
      <c r="F25" s="199"/>
    </row>
    <row r="26" spans="1:6" s="236" customFormat="1" ht="32.1" customHeight="1" x14ac:dyDescent="0.3">
      <c r="A26" s="208"/>
      <c r="B26" s="202"/>
      <c r="C26" s="276"/>
      <c r="D26" s="277"/>
      <c r="E26" s="224"/>
      <c r="F26" s="199"/>
    </row>
    <row r="27" spans="1:6" s="236" customFormat="1" ht="32.1" customHeight="1" x14ac:dyDescent="0.3">
      <c r="A27" s="208"/>
      <c r="B27" s="202"/>
      <c r="C27" s="276"/>
      <c r="D27" s="277"/>
      <c r="E27" s="224"/>
      <c r="F27" s="199"/>
    </row>
    <row r="28" spans="1:6" s="236" customFormat="1" ht="32.1" customHeight="1" x14ac:dyDescent="0.3">
      <c r="A28" s="208"/>
      <c r="B28" s="202"/>
      <c r="C28" s="276"/>
      <c r="D28" s="277"/>
      <c r="E28" s="224"/>
      <c r="F28" s="199"/>
    </row>
    <row r="29" spans="1:6" s="236" customFormat="1" ht="32.1" customHeight="1" x14ac:dyDescent="0.3">
      <c r="A29" s="208"/>
      <c r="B29" s="202"/>
      <c r="C29" s="276"/>
      <c r="D29" s="278"/>
      <c r="E29" s="224"/>
      <c r="F29" s="199"/>
    </row>
    <row r="30" spans="1:6" s="236" customFormat="1" ht="32.1" customHeight="1" x14ac:dyDescent="0.3">
      <c r="A30" s="208"/>
      <c r="B30" s="216"/>
      <c r="C30" s="276"/>
      <c r="D30" s="279"/>
      <c r="E30" s="225"/>
      <c r="F30" s="215"/>
    </row>
    <row r="31" spans="1:6" ht="32.1" customHeight="1" x14ac:dyDescent="0.3">
      <c r="A31" s="208"/>
      <c r="B31" s="202"/>
      <c r="C31" s="276"/>
      <c r="D31" s="278"/>
      <c r="E31" s="224"/>
      <c r="F31" s="211"/>
    </row>
    <row r="32" spans="1:6" ht="32.1" customHeight="1" x14ac:dyDescent="0.3">
      <c r="A32" s="208"/>
      <c r="B32" s="216"/>
      <c r="C32" s="276"/>
      <c r="D32" s="279"/>
      <c r="E32" s="225"/>
      <c r="F32" s="215"/>
    </row>
    <row r="33" spans="1:6" ht="32.1" customHeight="1" x14ac:dyDescent="0.3">
      <c r="A33" s="208"/>
      <c r="B33" s="216"/>
      <c r="C33" s="276"/>
      <c r="D33" s="279"/>
      <c r="E33" s="225"/>
      <c r="F33" s="215"/>
    </row>
    <row r="34" spans="1:6" ht="32.1" customHeight="1" x14ac:dyDescent="0.3">
      <c r="A34" s="208"/>
      <c r="B34" s="216"/>
      <c r="C34" s="276"/>
      <c r="D34" s="279"/>
      <c r="E34" s="225"/>
      <c r="F34" s="215"/>
    </row>
    <row r="35" spans="1:6" ht="32.1" customHeight="1" x14ac:dyDescent="0.3">
      <c r="A35" s="207"/>
      <c r="B35" s="216"/>
      <c r="C35" s="276"/>
      <c r="D35" s="279"/>
      <c r="E35" s="231"/>
      <c r="F35" s="227"/>
    </row>
    <row r="36" spans="1:6" ht="32.1" customHeight="1" x14ac:dyDescent="0.3">
      <c r="A36" s="207"/>
      <c r="B36" s="216"/>
      <c r="C36" s="276"/>
      <c r="D36" s="279"/>
      <c r="E36" s="231"/>
      <c r="F36" s="227"/>
    </row>
    <row r="37" spans="1:6" ht="32.1" customHeight="1" x14ac:dyDescent="0.3">
      <c r="A37" s="208"/>
      <c r="B37" s="202"/>
      <c r="C37" s="276"/>
      <c r="D37" s="278"/>
      <c r="E37" s="224"/>
      <c r="F37" s="199"/>
    </row>
    <row r="38" spans="1:6" ht="32.1" customHeight="1" x14ac:dyDescent="0.3">
      <c r="A38" s="208"/>
      <c r="B38" s="202"/>
      <c r="C38" s="276"/>
      <c r="D38" s="278"/>
      <c r="E38" s="224"/>
      <c r="F38" s="199"/>
    </row>
    <row r="39" spans="1:6" ht="32.1" customHeight="1" x14ac:dyDescent="0.3">
      <c r="A39" s="208"/>
      <c r="B39" s="202"/>
      <c r="C39" s="276"/>
      <c r="D39" s="278"/>
      <c r="E39" s="224"/>
      <c r="F39" s="199"/>
    </row>
    <row r="40" spans="1:6" ht="32.1" customHeight="1" x14ac:dyDescent="0.3">
      <c r="A40" s="208"/>
      <c r="B40" s="202"/>
      <c r="C40" s="276"/>
      <c r="D40" s="278"/>
      <c r="E40" s="224"/>
      <c r="F40" s="211"/>
    </row>
    <row r="41" spans="1:6" ht="32.1" customHeight="1" x14ac:dyDescent="0.3">
      <c r="A41" s="207"/>
      <c r="B41" s="216"/>
      <c r="C41" s="276"/>
      <c r="D41" s="279"/>
      <c r="E41" s="225"/>
      <c r="F41" s="230"/>
    </row>
    <row r="42" spans="1:6" ht="32.1" customHeight="1" x14ac:dyDescent="0.3">
      <c r="A42" s="207"/>
      <c r="B42" s="216"/>
      <c r="C42" s="276"/>
      <c r="D42" s="279"/>
      <c r="E42" s="225"/>
      <c r="F42" s="215"/>
    </row>
    <row r="43" spans="1:6" ht="32.1" customHeight="1" x14ac:dyDescent="0.3">
      <c r="A43" s="208"/>
      <c r="B43" s="229"/>
      <c r="C43" s="276"/>
      <c r="D43" s="280"/>
      <c r="E43" s="228"/>
      <c r="F43" s="199"/>
    </row>
    <row r="44" spans="1:6" ht="32.1" customHeight="1" x14ac:dyDescent="0.3">
      <c r="A44" s="208"/>
      <c r="B44" s="202"/>
      <c r="C44" s="276"/>
      <c r="D44" s="277"/>
      <c r="E44" s="224"/>
      <c r="F44" s="199"/>
    </row>
    <row r="45" spans="1:6" ht="32.1" customHeight="1" x14ac:dyDescent="0.3">
      <c r="A45" s="281"/>
      <c r="B45" s="202"/>
      <c r="C45" s="276"/>
      <c r="D45" s="280"/>
      <c r="E45" s="228"/>
      <c r="F45" s="199"/>
    </row>
    <row r="46" spans="1:6" ht="32.1" customHeight="1" x14ac:dyDescent="0.3">
      <c r="A46" s="281"/>
      <c r="B46" s="202"/>
      <c r="C46" s="276"/>
      <c r="D46" s="280"/>
      <c r="E46" s="228"/>
      <c r="F46" s="199"/>
    </row>
    <row r="47" spans="1:6" ht="32.1" customHeight="1" x14ac:dyDescent="0.3">
      <c r="A47" s="281"/>
      <c r="B47" s="229"/>
      <c r="C47" s="276"/>
      <c r="D47" s="280"/>
      <c r="E47" s="228"/>
      <c r="F47" s="199"/>
    </row>
    <row r="48" spans="1:6" ht="32.1" customHeight="1" x14ac:dyDescent="0.3">
      <c r="A48" s="281"/>
      <c r="B48" s="229"/>
      <c r="C48" s="276"/>
      <c r="D48" s="280"/>
      <c r="E48" s="228"/>
      <c r="F48" s="199"/>
    </row>
    <row r="49" spans="1:6" ht="32.1" customHeight="1" x14ac:dyDescent="0.3">
      <c r="A49" s="281"/>
      <c r="B49" s="229"/>
      <c r="C49" s="276"/>
      <c r="D49" s="280"/>
      <c r="E49" s="228"/>
      <c r="F49" s="199"/>
    </row>
    <row r="50" spans="1:6" ht="32.1" customHeight="1" x14ac:dyDescent="0.3">
      <c r="A50" s="281"/>
      <c r="B50" s="229"/>
      <c r="C50" s="276"/>
      <c r="D50" s="280"/>
      <c r="E50" s="228"/>
      <c r="F50" s="199"/>
    </row>
    <row r="51" spans="1:6" ht="32.1" customHeight="1" x14ac:dyDescent="0.3">
      <c r="A51" s="281"/>
      <c r="B51" s="229"/>
      <c r="C51" s="276"/>
      <c r="D51" s="280"/>
      <c r="E51" s="228"/>
      <c r="F51" s="199"/>
    </row>
    <row r="52" spans="1:6" ht="32.1" customHeight="1" x14ac:dyDescent="0.3">
      <c r="A52" s="281"/>
      <c r="B52" s="229"/>
      <c r="C52" s="276"/>
      <c r="D52" s="280"/>
      <c r="E52" s="228"/>
      <c r="F52" s="199"/>
    </row>
    <row r="53" spans="1:6" ht="32.1" customHeight="1" x14ac:dyDescent="0.3">
      <c r="A53" s="281"/>
      <c r="B53" s="229"/>
      <c r="C53" s="276"/>
      <c r="D53" s="280"/>
      <c r="E53" s="228"/>
      <c r="F53" s="199"/>
    </row>
    <row r="54" spans="1:6" ht="32.1" customHeight="1" x14ac:dyDescent="0.3">
      <c r="A54" s="281"/>
      <c r="B54" s="229"/>
      <c r="C54" s="276"/>
      <c r="D54" s="280"/>
      <c r="E54" s="228"/>
      <c r="F54" s="199"/>
    </row>
    <row r="55" spans="1:6" ht="32.1" customHeight="1" x14ac:dyDescent="0.3">
      <c r="A55" s="281"/>
      <c r="B55" s="229"/>
      <c r="C55" s="276"/>
      <c r="D55" s="280"/>
      <c r="E55" s="228"/>
      <c r="F55" s="199"/>
    </row>
    <row r="56" spans="1:6" ht="32.1" customHeight="1" x14ac:dyDescent="0.3">
      <c r="A56" s="281"/>
      <c r="B56" s="229"/>
      <c r="C56" s="276"/>
      <c r="D56" s="280"/>
      <c r="E56" s="228"/>
      <c r="F56" s="199"/>
    </row>
    <row r="57" spans="1:6" ht="32.1" customHeight="1" x14ac:dyDescent="0.3">
      <c r="A57" s="281"/>
      <c r="B57" s="229"/>
      <c r="C57" s="276"/>
      <c r="D57" s="280"/>
      <c r="E57" s="228"/>
      <c r="F57" s="199"/>
    </row>
    <row r="58" spans="1:6" ht="32.1" customHeight="1" x14ac:dyDescent="0.3">
      <c r="A58" s="281"/>
      <c r="B58" s="229"/>
      <c r="C58" s="276"/>
      <c r="D58" s="280"/>
      <c r="E58" s="228"/>
      <c r="F58" s="199"/>
    </row>
    <row r="59" spans="1:6" ht="32.1" customHeight="1" x14ac:dyDescent="0.3">
      <c r="A59" s="281"/>
      <c r="B59" s="229"/>
      <c r="C59" s="276"/>
      <c r="D59" s="280"/>
      <c r="E59" s="228"/>
      <c r="F59" s="226"/>
    </row>
    <row r="60" spans="1:6" ht="32.1" customHeight="1" x14ac:dyDescent="0.3">
      <c r="A60" s="207"/>
      <c r="B60" s="216"/>
      <c r="C60" s="276"/>
      <c r="D60" s="279"/>
      <c r="E60" s="225"/>
      <c r="F60" s="227"/>
    </row>
    <row r="61" spans="1:6" ht="32.1" customHeight="1" x14ac:dyDescent="0.3">
      <c r="A61" s="208"/>
      <c r="B61" s="202"/>
      <c r="C61" s="276"/>
      <c r="D61" s="278"/>
      <c r="E61" s="224"/>
      <c r="F61" s="226"/>
    </row>
    <row r="62" spans="1:6" ht="32.1" customHeight="1" x14ac:dyDescent="0.3">
      <c r="A62" s="208"/>
      <c r="B62" s="202"/>
      <c r="C62" s="276"/>
      <c r="D62" s="278"/>
      <c r="E62" s="224"/>
      <c r="F62" s="226"/>
    </row>
    <row r="63" spans="1:6" ht="32.1" customHeight="1" x14ac:dyDescent="0.3">
      <c r="A63" s="208"/>
      <c r="B63" s="202"/>
      <c r="C63" s="276"/>
      <c r="D63" s="278"/>
      <c r="E63" s="224"/>
      <c r="F63" s="199"/>
    </row>
    <row r="64" spans="1:6" ht="32.1" customHeight="1" x14ac:dyDescent="0.3">
      <c r="A64" s="208"/>
      <c r="B64" s="202"/>
      <c r="C64" s="276"/>
      <c r="D64" s="278"/>
      <c r="E64" s="224"/>
      <c r="F64" s="211"/>
    </row>
    <row r="65" spans="1:6" ht="32.1" customHeight="1" x14ac:dyDescent="0.3">
      <c r="A65" s="208"/>
      <c r="B65" s="202"/>
      <c r="C65" s="276"/>
      <c r="D65" s="278"/>
      <c r="E65" s="224"/>
      <c r="F65" s="211"/>
    </row>
    <row r="66" spans="1:6" ht="32.1" customHeight="1" x14ac:dyDescent="0.3">
      <c r="A66" s="208"/>
      <c r="B66" s="202"/>
      <c r="C66" s="276"/>
      <c r="D66" s="278"/>
      <c r="E66" s="224"/>
      <c r="F66" s="211"/>
    </row>
    <row r="67" spans="1:6" ht="32.1" customHeight="1" x14ac:dyDescent="0.3">
      <c r="A67" s="208"/>
      <c r="B67" s="202"/>
      <c r="C67" s="276"/>
      <c r="D67" s="278"/>
      <c r="E67" s="224"/>
      <c r="F67" s="199"/>
    </row>
    <row r="68" spans="1:6" ht="32.1" customHeight="1" x14ac:dyDescent="0.3">
      <c r="A68" s="208"/>
      <c r="B68" s="202"/>
      <c r="C68" s="276"/>
      <c r="D68" s="278"/>
      <c r="E68" s="224"/>
      <c r="F68" s="199"/>
    </row>
    <row r="69" spans="1:6" ht="32.1" customHeight="1" x14ac:dyDescent="0.3">
      <c r="A69" s="208"/>
      <c r="B69" s="202"/>
      <c r="C69" s="276"/>
      <c r="D69" s="278"/>
      <c r="E69" s="224"/>
      <c r="F69" s="199"/>
    </row>
    <row r="70" spans="1:6" ht="32.1" customHeight="1" x14ac:dyDescent="0.3">
      <c r="A70" s="208"/>
      <c r="B70" s="202"/>
      <c r="C70" s="276"/>
      <c r="D70" s="278"/>
      <c r="E70" s="224"/>
      <c r="F70" s="199"/>
    </row>
    <row r="71" spans="1:6" ht="32.1" customHeight="1" x14ac:dyDescent="0.3">
      <c r="A71" s="208"/>
      <c r="B71" s="202"/>
      <c r="C71" s="276"/>
      <c r="D71" s="278"/>
      <c r="E71" s="224"/>
      <c r="F71" s="199"/>
    </row>
    <row r="72" spans="1:6" ht="32.1" customHeight="1" x14ac:dyDescent="0.3">
      <c r="A72" s="208"/>
      <c r="B72" s="202"/>
      <c r="C72" s="276"/>
      <c r="D72" s="278"/>
      <c r="E72" s="224"/>
      <c r="F72" s="199"/>
    </row>
    <row r="73" spans="1:6" ht="32.1" customHeight="1" x14ac:dyDescent="0.3">
      <c r="A73" s="208"/>
      <c r="B73" s="202"/>
      <c r="C73" s="276"/>
      <c r="D73" s="278"/>
      <c r="E73" s="224"/>
      <c r="F73" s="199"/>
    </row>
    <row r="74" spans="1:6" ht="32.1" customHeight="1" x14ac:dyDescent="0.3">
      <c r="A74" s="208"/>
      <c r="B74" s="202"/>
      <c r="C74" s="276"/>
      <c r="D74" s="278"/>
      <c r="E74" s="224"/>
      <c r="F74" s="199"/>
    </row>
    <row r="75" spans="1:6" ht="32.1" customHeight="1" x14ac:dyDescent="0.3">
      <c r="A75" s="208"/>
      <c r="B75" s="202"/>
      <c r="C75" s="276"/>
      <c r="D75" s="278"/>
      <c r="E75" s="224"/>
      <c r="F75" s="199"/>
    </row>
    <row r="76" spans="1:6" ht="32.1" customHeight="1" x14ac:dyDescent="0.3">
      <c r="A76" s="208"/>
      <c r="B76" s="202"/>
      <c r="C76" s="276"/>
      <c r="D76" s="278"/>
      <c r="E76" s="224"/>
      <c r="F76" s="199"/>
    </row>
    <row r="77" spans="1:6" ht="32.1" customHeight="1" x14ac:dyDescent="0.3">
      <c r="A77" s="208"/>
      <c r="B77" s="202"/>
      <c r="C77" s="276"/>
      <c r="D77" s="278"/>
      <c r="E77" s="224"/>
      <c r="F77" s="199"/>
    </row>
    <row r="78" spans="1:6" ht="32.1" customHeight="1" x14ac:dyDescent="0.3">
      <c r="A78" s="208"/>
      <c r="B78" s="202"/>
      <c r="C78" s="276"/>
      <c r="D78" s="278"/>
      <c r="E78" s="224"/>
      <c r="F78" s="199"/>
    </row>
    <row r="79" spans="1:6" ht="32.1" customHeight="1" x14ac:dyDescent="0.3">
      <c r="A79" s="208"/>
      <c r="B79" s="202"/>
      <c r="C79" s="276"/>
      <c r="D79" s="278"/>
      <c r="E79" s="224"/>
      <c r="F79" s="199"/>
    </row>
    <row r="80" spans="1:6" ht="32.1" customHeight="1" x14ac:dyDescent="0.3">
      <c r="A80" s="207"/>
      <c r="B80" s="216"/>
      <c r="C80" s="276"/>
      <c r="D80" s="279"/>
      <c r="E80" s="225"/>
      <c r="F80" s="215"/>
    </row>
    <row r="81" spans="1:6" ht="32.1" customHeight="1" x14ac:dyDescent="0.3">
      <c r="A81" s="207"/>
      <c r="B81" s="216"/>
      <c r="C81" s="276"/>
      <c r="D81" s="279"/>
      <c r="E81" s="225"/>
      <c r="F81" s="215"/>
    </row>
    <row r="82" spans="1:6" ht="32.1" customHeight="1" x14ac:dyDescent="0.3">
      <c r="A82" s="208"/>
      <c r="B82" s="208"/>
      <c r="C82" s="276"/>
      <c r="D82" s="278"/>
      <c r="E82" s="224"/>
      <c r="F82" s="199"/>
    </row>
    <row r="83" spans="1:6" ht="32.1" customHeight="1" x14ac:dyDescent="0.3">
      <c r="A83" s="208"/>
      <c r="B83" s="208"/>
      <c r="C83" s="276"/>
      <c r="D83" s="278"/>
      <c r="E83" s="224"/>
      <c r="F83" s="199"/>
    </row>
    <row r="84" spans="1:6" ht="32.1" customHeight="1" x14ac:dyDescent="0.3">
      <c r="A84" s="208"/>
      <c r="B84" s="208"/>
      <c r="C84" s="276"/>
      <c r="D84" s="277"/>
      <c r="E84" s="224"/>
      <c r="F84" s="199"/>
    </row>
    <row r="85" spans="1:6" ht="32.1" customHeight="1" x14ac:dyDescent="0.3">
      <c r="A85" s="208"/>
      <c r="B85" s="208"/>
      <c r="C85" s="276"/>
      <c r="D85" s="278"/>
      <c r="E85" s="224"/>
      <c r="F85" s="199"/>
    </row>
    <row r="86" spans="1:6" ht="32.1" customHeight="1" x14ac:dyDescent="0.3">
      <c r="A86" s="208"/>
      <c r="B86" s="208"/>
      <c r="C86" s="276"/>
      <c r="D86" s="278"/>
      <c r="E86" s="224"/>
      <c r="F86" s="199"/>
    </row>
    <row r="87" spans="1:6" ht="32.1" customHeight="1" x14ac:dyDescent="0.3">
      <c r="A87" s="208"/>
      <c r="B87" s="208"/>
      <c r="C87" s="276"/>
      <c r="D87" s="278"/>
      <c r="E87" s="224"/>
      <c r="F87" s="211"/>
    </row>
    <row r="88" spans="1:6" ht="32.1" customHeight="1" x14ac:dyDescent="0.3">
      <c r="A88" s="208"/>
      <c r="B88" s="208"/>
      <c r="C88" s="276"/>
      <c r="D88" s="278"/>
      <c r="E88" s="224"/>
      <c r="F88" s="199"/>
    </row>
    <row r="89" spans="1:6" ht="32.1" customHeight="1" x14ac:dyDescent="0.3">
      <c r="A89" s="208"/>
      <c r="B89" s="208"/>
      <c r="C89" s="276"/>
      <c r="D89" s="278"/>
      <c r="E89" s="224"/>
      <c r="F89" s="199"/>
    </row>
    <row r="90" spans="1:6" ht="32.1" customHeight="1" x14ac:dyDescent="0.3">
      <c r="A90" s="208"/>
      <c r="B90" s="208"/>
      <c r="C90" s="276"/>
      <c r="D90" s="277"/>
      <c r="E90" s="224"/>
      <c r="F90" s="222"/>
    </row>
    <row r="91" spans="1:6" ht="32.1" customHeight="1" x14ac:dyDescent="0.3">
      <c r="A91" s="208"/>
      <c r="B91" s="208"/>
      <c r="C91" s="276"/>
      <c r="D91" s="277"/>
      <c r="E91" s="224"/>
      <c r="F91" s="222"/>
    </row>
    <row r="92" spans="1:6" ht="32.1" customHeight="1" x14ac:dyDescent="0.3">
      <c r="A92" s="208"/>
      <c r="B92" s="208"/>
      <c r="C92" s="276"/>
      <c r="D92" s="277"/>
      <c r="E92" s="224"/>
      <c r="F92" s="222"/>
    </row>
    <row r="93" spans="1:6" ht="32.1" customHeight="1" x14ac:dyDescent="0.3">
      <c r="A93" s="208"/>
      <c r="B93" s="208"/>
      <c r="C93" s="276"/>
      <c r="D93" s="277"/>
      <c r="E93" s="224"/>
      <c r="F93" s="222"/>
    </row>
    <row r="94" spans="1:6" ht="32.1" customHeight="1" x14ac:dyDescent="0.3">
      <c r="A94" s="208"/>
      <c r="B94" s="208"/>
      <c r="C94" s="276"/>
      <c r="D94" s="277"/>
      <c r="E94" s="224"/>
      <c r="F94" s="222"/>
    </row>
    <row r="95" spans="1:6" ht="32.1" customHeight="1" x14ac:dyDescent="0.3">
      <c r="A95" s="208"/>
      <c r="B95" s="208"/>
      <c r="C95" s="276"/>
      <c r="D95" s="277"/>
      <c r="E95" s="224"/>
      <c r="F95" s="222"/>
    </row>
    <row r="96" spans="1:6" ht="32.1" customHeight="1" x14ac:dyDescent="0.3">
      <c r="A96" s="208"/>
      <c r="B96" s="208"/>
      <c r="C96" s="276"/>
      <c r="D96" s="277"/>
      <c r="E96" s="224"/>
      <c r="F96" s="222"/>
    </row>
    <row r="97" spans="1:6" ht="32.1" customHeight="1" x14ac:dyDescent="0.3">
      <c r="A97" s="208"/>
      <c r="B97" s="208"/>
      <c r="C97" s="276"/>
      <c r="D97" s="277"/>
      <c r="E97" s="224"/>
      <c r="F97" s="222"/>
    </row>
    <row r="98" spans="1:6" ht="32.1" customHeight="1" x14ac:dyDescent="0.3">
      <c r="A98" s="208"/>
      <c r="B98" s="208"/>
      <c r="C98" s="276"/>
      <c r="D98" s="277"/>
      <c r="E98" s="224"/>
      <c r="F98" s="223"/>
    </row>
    <row r="99" spans="1:6" ht="32.1" customHeight="1" x14ac:dyDescent="0.3">
      <c r="A99" s="208"/>
      <c r="B99" s="208"/>
      <c r="C99" s="276"/>
      <c r="D99" s="277"/>
      <c r="E99" s="224"/>
      <c r="F99" s="223"/>
    </row>
    <row r="100" spans="1:6" ht="32.1" customHeight="1" x14ac:dyDescent="0.3">
      <c r="A100" s="208"/>
      <c r="B100" s="208"/>
      <c r="C100" s="276"/>
      <c r="D100" s="277"/>
      <c r="E100" s="224"/>
      <c r="F100" s="223"/>
    </row>
    <row r="101" spans="1:6" ht="32.1" customHeight="1" x14ac:dyDescent="0.3">
      <c r="A101" s="208"/>
      <c r="B101" s="208"/>
      <c r="C101" s="276"/>
      <c r="D101" s="277"/>
      <c r="E101" s="224"/>
      <c r="F101" s="223"/>
    </row>
    <row r="102" spans="1:6" ht="32.1" customHeight="1" x14ac:dyDescent="0.3">
      <c r="A102" s="208"/>
      <c r="B102" s="208"/>
      <c r="C102" s="276"/>
      <c r="D102" s="277"/>
      <c r="E102" s="224"/>
      <c r="F102" s="223"/>
    </row>
    <row r="103" spans="1:6" ht="32.1" customHeight="1" x14ac:dyDescent="0.3">
      <c r="A103" s="208"/>
      <c r="B103" s="208"/>
      <c r="C103" s="276"/>
      <c r="D103" s="277"/>
      <c r="E103" s="224"/>
      <c r="F103" s="223"/>
    </row>
    <row r="104" spans="1:6" ht="32.1" customHeight="1" x14ac:dyDescent="0.3">
      <c r="A104" s="208"/>
      <c r="B104" s="208"/>
      <c r="C104" s="276"/>
      <c r="D104" s="277"/>
      <c r="E104" s="224"/>
      <c r="F104" s="223"/>
    </row>
    <row r="105" spans="1:6" ht="32.1" customHeight="1" x14ac:dyDescent="0.3">
      <c r="A105" s="208"/>
      <c r="B105" s="208"/>
      <c r="C105" s="276"/>
      <c r="D105" s="277"/>
      <c r="E105" s="224"/>
      <c r="F105" s="223"/>
    </row>
    <row r="106" spans="1:6" ht="32.1" customHeight="1" x14ac:dyDescent="0.3">
      <c r="A106" s="208"/>
      <c r="B106" s="208"/>
      <c r="C106" s="276"/>
      <c r="D106" s="277"/>
      <c r="E106" s="224"/>
      <c r="F106" s="223"/>
    </row>
    <row r="107" spans="1:6" ht="32.1" customHeight="1" x14ac:dyDescent="0.3">
      <c r="A107" s="208"/>
      <c r="B107" s="208"/>
      <c r="C107" s="276"/>
      <c r="D107" s="277"/>
      <c r="E107" s="224"/>
      <c r="F107" s="223"/>
    </row>
    <row r="108" spans="1:6" ht="32.1" customHeight="1" x14ac:dyDescent="0.3">
      <c r="A108" s="208"/>
      <c r="B108" s="208"/>
      <c r="C108" s="276"/>
      <c r="D108" s="277"/>
      <c r="E108" s="224"/>
      <c r="F108" s="223"/>
    </row>
    <row r="109" spans="1:6" ht="32.1" customHeight="1" x14ac:dyDescent="0.3">
      <c r="A109" s="208"/>
      <c r="B109" s="208"/>
      <c r="C109" s="276"/>
      <c r="D109" s="277"/>
      <c r="E109" s="224"/>
      <c r="F109" s="223"/>
    </row>
    <row r="110" spans="1:6" ht="32.1" customHeight="1" x14ac:dyDescent="0.3">
      <c r="A110" s="208"/>
      <c r="B110" s="208"/>
      <c r="C110" s="276"/>
      <c r="D110" s="277"/>
      <c r="E110" s="224"/>
      <c r="F110" s="223"/>
    </row>
    <row r="111" spans="1:6" ht="32.1" customHeight="1" x14ac:dyDescent="0.3">
      <c r="A111" s="208"/>
      <c r="B111" s="208"/>
      <c r="C111" s="276"/>
      <c r="D111" s="277"/>
      <c r="E111" s="224"/>
      <c r="F111" s="223"/>
    </row>
    <row r="112" spans="1:6" ht="32.1" customHeight="1" x14ac:dyDescent="0.3">
      <c r="A112" s="208"/>
      <c r="B112" s="208"/>
      <c r="C112" s="276"/>
      <c r="D112" s="277"/>
      <c r="E112" s="224"/>
      <c r="F112" s="223"/>
    </row>
    <row r="113" spans="1:6" ht="32.1" customHeight="1" x14ac:dyDescent="0.3">
      <c r="A113" s="208"/>
      <c r="B113" s="208"/>
      <c r="C113" s="276"/>
      <c r="D113" s="277"/>
      <c r="E113" s="224"/>
      <c r="F113" s="223"/>
    </row>
    <row r="114" spans="1:6" ht="32.1" customHeight="1" x14ac:dyDescent="0.3">
      <c r="A114" s="208"/>
      <c r="B114" s="208"/>
      <c r="C114" s="276"/>
      <c r="D114" s="277"/>
      <c r="E114" s="224"/>
      <c r="F114" s="223"/>
    </row>
    <row r="115" spans="1:6" ht="32.1" customHeight="1" x14ac:dyDescent="0.3">
      <c r="A115" s="208"/>
      <c r="B115" s="208"/>
      <c r="C115" s="276"/>
      <c r="D115" s="277"/>
      <c r="E115" s="224"/>
      <c r="F115" s="222"/>
    </row>
    <row r="116" spans="1:6" ht="32.1" customHeight="1" x14ac:dyDescent="0.3">
      <c r="A116" s="208"/>
      <c r="B116" s="208"/>
      <c r="C116" s="276"/>
      <c r="D116" s="277"/>
      <c r="E116" s="224"/>
      <c r="F116" s="222"/>
    </row>
    <row r="117" spans="1:6" ht="32.1" customHeight="1" x14ac:dyDescent="0.3">
      <c r="A117" s="208"/>
      <c r="B117" s="208"/>
      <c r="C117" s="276"/>
      <c r="D117" s="277"/>
      <c r="E117" s="224"/>
      <c r="F117" s="222"/>
    </row>
    <row r="118" spans="1:6" ht="32.1" customHeight="1" x14ac:dyDescent="0.3">
      <c r="A118" s="208"/>
      <c r="B118" s="208"/>
      <c r="C118" s="276"/>
      <c r="D118" s="277"/>
      <c r="E118" s="224"/>
      <c r="F118" s="222"/>
    </row>
    <row r="119" spans="1:6" ht="32.1" customHeight="1" x14ac:dyDescent="0.3">
      <c r="A119" s="208"/>
      <c r="B119" s="208"/>
      <c r="C119" s="276"/>
      <c r="D119" s="277"/>
      <c r="E119" s="224"/>
      <c r="F119" s="222"/>
    </row>
    <row r="120" spans="1:6" ht="32.1" customHeight="1" x14ac:dyDescent="0.3">
      <c r="A120" s="208"/>
      <c r="B120" s="208"/>
      <c r="C120" s="276"/>
      <c r="D120" s="277"/>
      <c r="E120" s="224"/>
      <c r="F120" s="222"/>
    </row>
    <row r="121" spans="1:6" ht="32.1" customHeight="1" x14ac:dyDescent="0.3">
      <c r="A121" s="208"/>
      <c r="B121" s="208"/>
      <c r="C121" s="276"/>
      <c r="D121" s="277"/>
      <c r="E121" s="224"/>
      <c r="F121" s="222"/>
    </row>
    <row r="122" spans="1:6" ht="32.1" customHeight="1" x14ac:dyDescent="0.3">
      <c r="A122" s="208"/>
      <c r="B122" s="208"/>
      <c r="C122" s="276"/>
      <c r="D122" s="277"/>
      <c r="E122" s="200"/>
      <c r="F122" s="222"/>
    </row>
    <row r="123" spans="1:6" ht="32.1" customHeight="1" x14ac:dyDescent="0.3">
      <c r="A123" s="208"/>
      <c r="B123" s="208"/>
      <c r="C123" s="276"/>
      <c r="D123" s="277"/>
      <c r="E123" s="200"/>
      <c r="F123" s="222"/>
    </row>
    <row r="124" spans="1:6" ht="32.1" customHeight="1" x14ac:dyDescent="0.3">
      <c r="A124" s="208"/>
      <c r="B124" s="208"/>
      <c r="C124" s="276"/>
      <c r="D124" s="277"/>
      <c r="E124" s="200"/>
      <c r="F124" s="222"/>
    </row>
    <row r="125" spans="1:6" ht="32.1" customHeight="1" x14ac:dyDescent="0.3">
      <c r="A125" s="208"/>
      <c r="B125" s="208"/>
      <c r="C125" s="276"/>
      <c r="D125" s="277"/>
      <c r="E125" s="200"/>
      <c r="F125" s="222"/>
    </row>
    <row r="126" spans="1:6" ht="32.1" customHeight="1" x14ac:dyDescent="0.3">
      <c r="A126" s="208"/>
      <c r="B126" s="208"/>
      <c r="C126" s="276"/>
      <c r="D126" s="277"/>
      <c r="E126" s="200"/>
      <c r="F126" s="222"/>
    </row>
    <row r="127" spans="1:6" ht="32.1" customHeight="1" x14ac:dyDescent="0.3">
      <c r="A127" s="208"/>
      <c r="B127" s="208"/>
      <c r="C127" s="276"/>
      <c r="D127" s="277"/>
      <c r="E127" s="200"/>
      <c r="F127" s="222"/>
    </row>
    <row r="128" spans="1:6" ht="32.1" customHeight="1" x14ac:dyDescent="0.3">
      <c r="A128" s="208"/>
      <c r="B128" s="208"/>
      <c r="C128" s="276"/>
      <c r="D128" s="277"/>
      <c r="E128" s="200"/>
      <c r="F128" s="222"/>
    </row>
    <row r="129" spans="1:6" ht="32.1" customHeight="1" x14ac:dyDescent="0.3">
      <c r="A129" s="208"/>
      <c r="B129" s="208"/>
      <c r="C129" s="276"/>
      <c r="D129" s="277"/>
      <c r="E129" s="200"/>
      <c r="F129" s="222"/>
    </row>
    <row r="130" spans="1:6" ht="32.1" customHeight="1" x14ac:dyDescent="0.3">
      <c r="A130" s="208"/>
      <c r="B130" s="208"/>
      <c r="C130" s="276"/>
      <c r="D130" s="277"/>
      <c r="E130" s="200"/>
      <c r="F130" s="222"/>
    </row>
    <row r="131" spans="1:6" ht="32.1" customHeight="1" x14ac:dyDescent="0.3">
      <c r="A131" s="208"/>
      <c r="B131" s="208"/>
      <c r="C131" s="276"/>
      <c r="D131" s="277"/>
      <c r="E131" s="200"/>
      <c r="F131" s="222"/>
    </row>
    <row r="132" spans="1:6" ht="32.1" customHeight="1" x14ac:dyDescent="0.3">
      <c r="A132" s="208"/>
      <c r="B132" s="208"/>
      <c r="C132" s="276"/>
      <c r="D132" s="277"/>
      <c r="E132" s="200"/>
      <c r="F132" s="222"/>
    </row>
    <row r="133" spans="1:6" ht="32.1" customHeight="1" x14ac:dyDescent="0.3">
      <c r="A133" s="208"/>
      <c r="B133" s="208"/>
      <c r="C133" s="276"/>
      <c r="D133" s="277"/>
      <c r="E133" s="200"/>
      <c r="F133" s="222"/>
    </row>
    <row r="134" spans="1:6" ht="32.1" customHeight="1" x14ac:dyDescent="0.3">
      <c r="A134" s="208"/>
      <c r="B134" s="208"/>
      <c r="C134" s="276"/>
      <c r="D134" s="277"/>
      <c r="E134" s="200"/>
      <c r="F134" s="222"/>
    </row>
    <row r="135" spans="1:6" ht="32.1" customHeight="1" x14ac:dyDescent="0.3">
      <c r="A135" s="208"/>
      <c r="B135" s="208"/>
      <c r="C135" s="276"/>
      <c r="D135" s="277"/>
      <c r="E135" s="200"/>
      <c r="F135" s="222"/>
    </row>
    <row r="136" spans="1:6" ht="32.1" customHeight="1" x14ac:dyDescent="0.3">
      <c r="A136" s="208"/>
      <c r="B136" s="208"/>
      <c r="C136" s="276"/>
      <c r="D136" s="277"/>
      <c r="E136" s="200"/>
      <c r="F136" s="222"/>
    </row>
    <row r="137" spans="1:6" ht="32.1" customHeight="1" x14ac:dyDescent="0.3">
      <c r="A137" s="208"/>
      <c r="B137" s="208"/>
      <c r="C137" s="276"/>
      <c r="D137" s="277"/>
      <c r="E137" s="200"/>
      <c r="F137" s="222"/>
    </row>
    <row r="138" spans="1:6" ht="32.1" customHeight="1" x14ac:dyDescent="0.3">
      <c r="A138" s="208"/>
      <c r="B138" s="208"/>
      <c r="C138" s="276"/>
      <c r="D138" s="277"/>
      <c r="E138" s="200"/>
      <c r="F138" s="223"/>
    </row>
    <row r="139" spans="1:6" ht="32.1" customHeight="1" x14ac:dyDescent="0.3">
      <c r="A139" s="208"/>
      <c r="B139" s="208"/>
      <c r="C139" s="276"/>
      <c r="D139" s="277"/>
      <c r="E139" s="200"/>
      <c r="F139" s="223"/>
    </row>
    <row r="140" spans="1:6" ht="32.1" customHeight="1" x14ac:dyDescent="0.3">
      <c r="A140" s="208"/>
      <c r="B140" s="208"/>
      <c r="C140" s="277"/>
      <c r="D140" s="277"/>
      <c r="E140" s="200"/>
      <c r="F140" s="222"/>
    </row>
    <row r="141" spans="1:6" ht="32.1" customHeight="1" x14ac:dyDescent="0.3">
      <c r="A141" s="208"/>
      <c r="B141" s="208"/>
      <c r="C141" s="277"/>
      <c r="D141" s="277"/>
      <c r="E141" s="200"/>
      <c r="F141" s="222"/>
    </row>
    <row r="142" spans="1:6" ht="32.1" customHeight="1" x14ac:dyDescent="0.3">
      <c r="A142" s="208"/>
      <c r="B142" s="208"/>
      <c r="C142" s="277"/>
      <c r="D142" s="277"/>
      <c r="E142" s="200"/>
      <c r="F142" s="222"/>
    </row>
    <row r="143" spans="1:6" ht="32.1" customHeight="1" x14ac:dyDescent="0.3">
      <c r="A143" s="208"/>
      <c r="B143" s="208"/>
      <c r="C143" s="277"/>
      <c r="D143" s="277"/>
      <c r="E143" s="200"/>
      <c r="F143" s="222"/>
    </row>
    <row r="144" spans="1:6" ht="32.1" customHeight="1" x14ac:dyDescent="0.3">
      <c r="A144" s="208"/>
      <c r="B144" s="208"/>
      <c r="C144" s="277"/>
      <c r="D144" s="277"/>
      <c r="E144" s="200"/>
      <c r="F144" s="222"/>
    </row>
    <row r="145" spans="1:6" ht="32.1" customHeight="1" x14ac:dyDescent="0.3">
      <c r="A145" s="208"/>
      <c r="B145" s="208"/>
      <c r="C145" s="277"/>
      <c r="D145" s="277"/>
      <c r="E145" s="200"/>
      <c r="F145" s="222"/>
    </row>
    <row r="146" spans="1:6" ht="32.1" customHeight="1" x14ac:dyDescent="0.3">
      <c r="A146" s="208"/>
      <c r="B146" s="208"/>
      <c r="C146" s="277"/>
      <c r="D146" s="277"/>
      <c r="E146" s="200"/>
      <c r="F146" s="222"/>
    </row>
    <row r="147" spans="1:6" ht="32.1" customHeight="1" x14ac:dyDescent="0.3">
      <c r="A147" s="208"/>
      <c r="B147" s="208"/>
      <c r="C147" s="277"/>
      <c r="D147" s="277"/>
      <c r="E147" s="200"/>
      <c r="F147" s="222"/>
    </row>
    <row r="148" spans="1:6" ht="32.1" customHeight="1" x14ac:dyDescent="0.3">
      <c r="A148" s="208"/>
      <c r="B148" s="208"/>
      <c r="C148" s="277"/>
      <c r="D148" s="277"/>
      <c r="E148" s="200"/>
      <c r="F148" s="222"/>
    </row>
    <row r="149" spans="1:6" ht="32.1" customHeight="1" x14ac:dyDescent="0.3">
      <c r="A149" s="208"/>
      <c r="B149" s="208"/>
      <c r="C149" s="277"/>
      <c r="D149" s="277"/>
      <c r="E149" s="200"/>
      <c r="F149" s="222"/>
    </row>
    <row r="150" spans="1:6" ht="32.1" customHeight="1" x14ac:dyDescent="0.3">
      <c r="A150" s="208"/>
      <c r="B150" s="208"/>
      <c r="C150" s="277"/>
      <c r="D150" s="277"/>
      <c r="E150" s="200"/>
      <c r="F150" s="222"/>
    </row>
    <row r="151" spans="1:6" ht="32.1" customHeight="1" x14ac:dyDescent="0.3">
      <c r="A151" s="208"/>
      <c r="B151" s="208"/>
      <c r="C151" s="277"/>
      <c r="D151" s="277"/>
      <c r="E151" s="200"/>
      <c r="F151" s="223"/>
    </row>
    <row r="152" spans="1:6" ht="32.1" customHeight="1" x14ac:dyDescent="0.3">
      <c r="A152" s="208"/>
      <c r="B152" s="208"/>
      <c r="C152" s="277"/>
      <c r="D152" s="277"/>
      <c r="E152" s="200"/>
      <c r="F152" s="223"/>
    </row>
    <row r="153" spans="1:6" ht="32.1" customHeight="1" x14ac:dyDescent="0.3">
      <c r="A153" s="208"/>
      <c r="B153" s="208"/>
      <c r="C153" s="277"/>
      <c r="D153" s="277"/>
      <c r="E153" s="200"/>
      <c r="F153" s="222"/>
    </row>
    <row r="154" spans="1:6" ht="32.1" customHeight="1" x14ac:dyDescent="0.3">
      <c r="A154" s="207"/>
      <c r="B154" s="216"/>
      <c r="C154" s="277"/>
      <c r="D154" s="279"/>
      <c r="E154" s="206"/>
      <c r="F154" s="215"/>
    </row>
    <row r="155" spans="1:6" ht="32.1" customHeight="1" x14ac:dyDescent="0.3">
      <c r="A155" s="207"/>
      <c r="B155" s="216"/>
      <c r="C155" s="277"/>
      <c r="D155" s="279"/>
      <c r="E155" s="205"/>
      <c r="F155" s="215"/>
    </row>
    <row r="156" spans="1:6" ht="32.1" customHeight="1" x14ac:dyDescent="0.3">
      <c r="A156" s="207"/>
      <c r="B156" s="216"/>
      <c r="C156" s="277"/>
      <c r="D156" s="279"/>
      <c r="E156" s="205"/>
      <c r="F156" s="215"/>
    </row>
    <row r="157" spans="1:6" ht="32.1" customHeight="1" x14ac:dyDescent="0.3">
      <c r="A157" s="207"/>
      <c r="B157" s="216"/>
      <c r="C157" s="277"/>
      <c r="D157" s="279"/>
      <c r="E157" s="205"/>
      <c r="F157" s="215"/>
    </row>
    <row r="158" spans="1:6" ht="32.1" customHeight="1" x14ac:dyDescent="0.3">
      <c r="A158" s="207"/>
      <c r="B158" s="216"/>
      <c r="C158" s="277"/>
      <c r="D158" s="279"/>
      <c r="E158" s="205"/>
      <c r="F158" s="215"/>
    </row>
    <row r="159" spans="1:6" ht="32.1" customHeight="1" x14ac:dyDescent="0.3">
      <c r="A159" s="207"/>
      <c r="B159" s="216"/>
      <c r="C159" s="277"/>
      <c r="D159" s="279"/>
      <c r="E159" s="205"/>
      <c r="F159" s="215"/>
    </row>
    <row r="160" spans="1:6" ht="32.1" customHeight="1" x14ac:dyDescent="0.3">
      <c r="A160" s="207"/>
      <c r="B160" s="216"/>
      <c r="C160" s="277"/>
      <c r="D160" s="279"/>
      <c r="E160" s="205"/>
      <c r="F160" s="215"/>
    </row>
    <row r="161" spans="1:6" ht="32.1" customHeight="1" x14ac:dyDescent="0.3">
      <c r="A161" s="207"/>
      <c r="B161" s="216"/>
      <c r="C161" s="277"/>
      <c r="D161" s="279"/>
      <c r="E161" s="205"/>
      <c r="F161" s="215"/>
    </row>
    <row r="162" spans="1:6" ht="32.1" customHeight="1" x14ac:dyDescent="0.3">
      <c r="A162" s="207"/>
      <c r="B162" s="216"/>
      <c r="C162" s="277"/>
      <c r="D162" s="279"/>
      <c r="E162" s="205"/>
      <c r="F162" s="215"/>
    </row>
    <row r="163" spans="1:6" ht="32.1" customHeight="1" x14ac:dyDescent="0.3">
      <c r="A163" s="207"/>
      <c r="B163" s="216"/>
      <c r="C163" s="277"/>
      <c r="D163" s="279"/>
      <c r="E163" s="205"/>
      <c r="F163" s="215"/>
    </row>
    <row r="164" spans="1:6" ht="32.1" customHeight="1" x14ac:dyDescent="0.3">
      <c r="A164" s="207"/>
      <c r="B164" s="216"/>
      <c r="C164" s="277"/>
      <c r="D164" s="279"/>
      <c r="E164" s="205"/>
      <c r="F164" s="221"/>
    </row>
    <row r="165" spans="1:6" ht="32.1" customHeight="1" x14ac:dyDescent="0.3">
      <c r="A165" s="207"/>
      <c r="B165" s="216"/>
      <c r="C165" s="277"/>
      <c r="D165" s="279"/>
      <c r="E165" s="205"/>
      <c r="F165" s="215"/>
    </row>
    <row r="166" spans="1:6" ht="32.1" customHeight="1" x14ac:dyDescent="0.3">
      <c r="A166" s="207"/>
      <c r="B166" s="216"/>
      <c r="C166" s="277"/>
      <c r="D166" s="279"/>
      <c r="E166" s="205"/>
      <c r="F166" s="215"/>
    </row>
    <row r="167" spans="1:6" ht="32.1" customHeight="1" x14ac:dyDescent="0.3">
      <c r="A167" s="207"/>
      <c r="B167" s="216"/>
      <c r="C167" s="277"/>
      <c r="D167" s="279"/>
      <c r="E167" s="205"/>
      <c r="F167" s="215"/>
    </row>
    <row r="168" spans="1:6" ht="32.1" customHeight="1" x14ac:dyDescent="0.3">
      <c r="A168" s="207"/>
      <c r="B168" s="216"/>
      <c r="C168" s="277"/>
      <c r="D168" s="279"/>
      <c r="E168" s="205"/>
      <c r="F168" s="215"/>
    </row>
    <row r="169" spans="1:6" ht="32.1" customHeight="1" x14ac:dyDescent="0.3">
      <c r="A169" s="207"/>
      <c r="B169" s="216"/>
      <c r="C169" s="277"/>
      <c r="D169" s="279"/>
      <c r="E169" s="205"/>
      <c r="F169" s="215"/>
    </row>
    <row r="170" spans="1:6" ht="32.1" customHeight="1" x14ac:dyDescent="0.3">
      <c r="A170" s="207"/>
      <c r="B170" s="216"/>
      <c r="C170" s="277"/>
      <c r="D170" s="279"/>
      <c r="E170" s="205"/>
      <c r="F170" s="215"/>
    </row>
    <row r="171" spans="1:6" ht="32.1" customHeight="1" x14ac:dyDescent="0.3">
      <c r="A171" s="207"/>
      <c r="B171" s="216"/>
      <c r="C171" s="277"/>
      <c r="D171" s="279"/>
      <c r="E171" s="205"/>
      <c r="F171" s="215"/>
    </row>
    <row r="172" spans="1:6" ht="32.1" customHeight="1" x14ac:dyDescent="0.3">
      <c r="A172" s="207"/>
      <c r="B172" s="216"/>
      <c r="C172" s="277"/>
      <c r="D172" s="279"/>
      <c r="E172" s="205"/>
      <c r="F172" s="217"/>
    </row>
    <row r="173" spans="1:6" ht="32.1" customHeight="1" x14ac:dyDescent="0.3">
      <c r="A173" s="207"/>
      <c r="B173" s="216"/>
      <c r="C173" s="277"/>
      <c r="D173" s="279"/>
      <c r="E173" s="206"/>
      <c r="F173" s="215"/>
    </row>
    <row r="174" spans="1:6" ht="32.1" customHeight="1" x14ac:dyDescent="0.3">
      <c r="A174" s="207"/>
      <c r="B174" s="216"/>
      <c r="C174" s="277"/>
      <c r="D174" s="279"/>
      <c r="E174" s="205"/>
      <c r="F174" s="215"/>
    </row>
    <row r="175" spans="1:6" ht="32.1" customHeight="1" x14ac:dyDescent="0.3">
      <c r="A175" s="207"/>
      <c r="B175" s="216"/>
      <c r="C175" s="277"/>
      <c r="D175" s="279"/>
      <c r="E175" s="205"/>
      <c r="F175" s="215"/>
    </row>
    <row r="176" spans="1:6" ht="32.1" customHeight="1" x14ac:dyDescent="0.3">
      <c r="A176" s="207"/>
      <c r="B176" s="216"/>
      <c r="C176" s="277"/>
      <c r="D176" s="279"/>
      <c r="E176" s="205"/>
      <c r="F176" s="215"/>
    </row>
    <row r="177" spans="1:6" ht="32.1" customHeight="1" x14ac:dyDescent="0.3">
      <c r="A177" s="207"/>
      <c r="B177" s="216"/>
      <c r="C177" s="277"/>
      <c r="D177" s="279"/>
      <c r="E177" s="205"/>
      <c r="F177" s="215"/>
    </row>
    <row r="178" spans="1:6" ht="32.1" customHeight="1" x14ac:dyDescent="0.3">
      <c r="A178" s="282"/>
      <c r="B178" s="218"/>
      <c r="C178" s="277"/>
      <c r="D178" s="283"/>
      <c r="E178" s="220"/>
      <c r="F178" s="215"/>
    </row>
    <row r="179" spans="1:6" ht="32.1" customHeight="1" x14ac:dyDescent="0.3">
      <c r="A179" s="207"/>
      <c r="B179" s="216"/>
      <c r="C179" s="277"/>
      <c r="D179" s="279"/>
      <c r="E179" s="205"/>
      <c r="F179" s="215"/>
    </row>
    <row r="180" spans="1:6" ht="32.1" customHeight="1" x14ac:dyDescent="0.3">
      <c r="A180" s="207"/>
      <c r="B180" s="216"/>
      <c r="C180" s="277"/>
      <c r="D180" s="279"/>
      <c r="E180" s="205"/>
      <c r="F180" s="215"/>
    </row>
    <row r="181" spans="1:6" ht="32.1" customHeight="1" x14ac:dyDescent="0.3">
      <c r="A181" s="207"/>
      <c r="B181" s="216"/>
      <c r="C181" s="277"/>
      <c r="D181" s="279"/>
      <c r="E181" s="205"/>
      <c r="F181" s="215"/>
    </row>
    <row r="182" spans="1:6" ht="32.1" customHeight="1" x14ac:dyDescent="0.3">
      <c r="A182" s="207"/>
      <c r="B182" s="216"/>
      <c r="C182" s="277"/>
      <c r="D182" s="279"/>
      <c r="E182" s="205"/>
      <c r="F182" s="215"/>
    </row>
    <row r="183" spans="1:6" ht="32.1" customHeight="1" x14ac:dyDescent="0.3">
      <c r="A183" s="207"/>
      <c r="B183" s="216"/>
      <c r="C183" s="277"/>
      <c r="D183" s="279"/>
      <c r="E183" s="205"/>
      <c r="F183" s="215"/>
    </row>
    <row r="184" spans="1:6" ht="32.1" customHeight="1" x14ac:dyDescent="0.3">
      <c r="A184" s="207"/>
      <c r="B184" s="216"/>
      <c r="C184" s="277"/>
      <c r="D184" s="279"/>
      <c r="E184" s="205"/>
      <c r="F184" s="215"/>
    </row>
    <row r="185" spans="1:6" ht="32.1" customHeight="1" x14ac:dyDescent="0.3">
      <c r="A185" s="207"/>
      <c r="B185" s="216"/>
      <c r="C185" s="277"/>
      <c r="D185" s="279"/>
      <c r="E185" s="205"/>
      <c r="F185" s="215"/>
    </row>
    <row r="186" spans="1:6" ht="32.1" customHeight="1" x14ac:dyDescent="0.3">
      <c r="A186" s="207"/>
      <c r="B186" s="216"/>
      <c r="C186" s="277"/>
      <c r="D186" s="279"/>
      <c r="E186" s="205"/>
      <c r="F186" s="215"/>
    </row>
    <row r="187" spans="1:6" ht="32.1" customHeight="1" x14ac:dyDescent="0.3">
      <c r="A187" s="207"/>
      <c r="B187" s="216"/>
      <c r="C187" s="277"/>
      <c r="D187" s="279"/>
      <c r="E187" s="205"/>
      <c r="F187" s="215"/>
    </row>
    <row r="188" spans="1:6" ht="32.1" customHeight="1" x14ac:dyDescent="0.3">
      <c r="A188" s="207"/>
      <c r="B188" s="216"/>
      <c r="C188" s="277"/>
      <c r="D188" s="279"/>
      <c r="E188" s="205"/>
      <c r="F188" s="215"/>
    </row>
    <row r="189" spans="1:6" ht="32.1" customHeight="1" x14ac:dyDescent="0.3">
      <c r="A189" s="207"/>
      <c r="B189" s="216"/>
      <c r="C189" s="277"/>
      <c r="D189" s="279"/>
      <c r="E189" s="205"/>
      <c r="F189" s="215"/>
    </row>
    <row r="190" spans="1:6" ht="32.1" customHeight="1" x14ac:dyDescent="0.3">
      <c r="A190" s="207"/>
      <c r="B190" s="216"/>
      <c r="C190" s="277"/>
      <c r="D190" s="279"/>
      <c r="E190" s="205"/>
      <c r="F190" s="215"/>
    </row>
    <row r="191" spans="1:6" ht="32.1" customHeight="1" x14ac:dyDescent="0.3">
      <c r="A191" s="282"/>
      <c r="B191" s="218"/>
      <c r="C191" s="277"/>
      <c r="D191" s="283"/>
      <c r="E191" s="205"/>
      <c r="F191" s="215"/>
    </row>
    <row r="192" spans="1:6" ht="32.1" customHeight="1" x14ac:dyDescent="0.3">
      <c r="A192" s="207"/>
      <c r="B192" s="216"/>
      <c r="C192" s="277"/>
      <c r="D192" s="279"/>
      <c r="E192" s="205"/>
      <c r="F192" s="215"/>
    </row>
    <row r="193" spans="1:6" ht="32.1" customHeight="1" x14ac:dyDescent="0.3">
      <c r="A193" s="282"/>
      <c r="B193" s="218"/>
      <c r="C193" s="277"/>
      <c r="D193" s="283"/>
      <c r="E193" s="219"/>
      <c r="F193" s="215"/>
    </row>
    <row r="194" spans="1:6" ht="32.1" customHeight="1" x14ac:dyDescent="0.3">
      <c r="A194" s="282"/>
      <c r="B194" s="218"/>
      <c r="C194" s="277"/>
      <c r="D194" s="283"/>
      <c r="E194" s="219"/>
      <c r="F194" s="215"/>
    </row>
    <row r="195" spans="1:6" ht="32.1" customHeight="1" x14ac:dyDescent="0.3">
      <c r="A195" s="282"/>
      <c r="B195" s="218"/>
      <c r="C195" s="277"/>
      <c r="D195" s="283"/>
      <c r="E195" s="219"/>
      <c r="F195" s="215"/>
    </row>
    <row r="196" spans="1:6" ht="32.1" customHeight="1" x14ac:dyDescent="0.3">
      <c r="A196" s="207"/>
      <c r="B196" s="218"/>
      <c r="C196" s="277"/>
      <c r="D196" s="279"/>
      <c r="E196" s="205"/>
      <c r="F196" s="215"/>
    </row>
    <row r="197" spans="1:6" ht="32.1" customHeight="1" x14ac:dyDescent="0.3">
      <c r="A197" s="207"/>
      <c r="B197" s="216"/>
      <c r="C197" s="277"/>
      <c r="D197" s="279"/>
      <c r="E197" s="205"/>
      <c r="F197" s="215"/>
    </row>
    <row r="198" spans="1:6" ht="32.1" customHeight="1" x14ac:dyDescent="0.3">
      <c r="A198" s="207"/>
      <c r="B198" s="216"/>
      <c r="C198" s="277"/>
      <c r="D198" s="279"/>
      <c r="E198" s="205"/>
      <c r="F198" s="215"/>
    </row>
    <row r="199" spans="1:6" ht="32.1" customHeight="1" x14ac:dyDescent="0.3">
      <c r="A199" s="207"/>
      <c r="B199" s="216"/>
      <c r="C199" s="277"/>
      <c r="D199" s="279"/>
      <c r="E199" s="205"/>
      <c r="F199" s="215"/>
    </row>
    <row r="200" spans="1:6" ht="32.1" customHeight="1" x14ac:dyDescent="0.3">
      <c r="A200" s="207"/>
      <c r="B200" s="216"/>
      <c r="C200" s="277"/>
      <c r="D200" s="279"/>
      <c r="E200" s="206"/>
      <c r="F200" s="215"/>
    </row>
    <row r="201" spans="1:6" ht="32.1" customHeight="1" x14ac:dyDescent="0.3">
      <c r="A201" s="207"/>
      <c r="B201" s="216"/>
      <c r="C201" s="277"/>
      <c r="D201" s="279"/>
      <c r="E201" s="205"/>
      <c r="F201" s="215"/>
    </row>
    <row r="202" spans="1:6" ht="32.1" customHeight="1" x14ac:dyDescent="0.3">
      <c r="A202" s="207"/>
      <c r="B202" s="216"/>
      <c r="C202" s="277"/>
      <c r="D202" s="279"/>
      <c r="E202" s="205"/>
      <c r="F202" s="215"/>
    </row>
    <row r="203" spans="1:6" ht="32.1" customHeight="1" x14ac:dyDescent="0.3">
      <c r="A203" s="207"/>
      <c r="B203" s="216"/>
      <c r="C203" s="277"/>
      <c r="D203" s="279"/>
      <c r="E203" s="205"/>
      <c r="F203" s="215"/>
    </row>
    <row r="204" spans="1:6" ht="32.1" customHeight="1" x14ac:dyDescent="0.3">
      <c r="A204" s="207"/>
      <c r="B204" s="216"/>
      <c r="C204" s="277"/>
      <c r="D204" s="279"/>
      <c r="E204" s="205"/>
      <c r="F204" s="215"/>
    </row>
    <row r="205" spans="1:6" ht="32.1" customHeight="1" x14ac:dyDescent="0.3">
      <c r="A205" s="207"/>
      <c r="B205" s="216"/>
      <c r="C205" s="277"/>
      <c r="D205" s="279"/>
      <c r="E205" s="205"/>
      <c r="F205" s="215"/>
    </row>
    <row r="206" spans="1:6" ht="32.1" customHeight="1" x14ac:dyDescent="0.3">
      <c r="A206" s="207"/>
      <c r="B206" s="216"/>
      <c r="C206" s="277"/>
      <c r="D206" s="279"/>
      <c r="E206" s="205"/>
      <c r="F206" s="215"/>
    </row>
    <row r="207" spans="1:6" ht="32.1" customHeight="1" x14ac:dyDescent="0.3">
      <c r="A207" s="207"/>
      <c r="B207" s="216"/>
      <c r="C207" s="277"/>
      <c r="D207" s="279"/>
      <c r="E207" s="205"/>
      <c r="F207" s="215"/>
    </row>
    <row r="208" spans="1:6" ht="32.1" customHeight="1" x14ac:dyDescent="0.3">
      <c r="A208" s="207"/>
      <c r="B208" s="216"/>
      <c r="C208" s="277"/>
      <c r="D208" s="279"/>
      <c r="E208" s="205"/>
      <c r="F208" s="215"/>
    </row>
    <row r="209" spans="1:6" ht="32.1" customHeight="1" x14ac:dyDescent="0.3">
      <c r="A209" s="207"/>
      <c r="B209" s="216"/>
      <c r="C209" s="277"/>
      <c r="D209" s="279"/>
      <c r="E209" s="205"/>
      <c r="F209" s="215"/>
    </row>
    <row r="210" spans="1:6" ht="32.1" customHeight="1" x14ac:dyDescent="0.3">
      <c r="A210" s="207"/>
      <c r="B210" s="216"/>
      <c r="C210" s="277"/>
      <c r="D210" s="279"/>
      <c r="E210" s="205"/>
      <c r="F210" s="215"/>
    </row>
    <row r="211" spans="1:6" ht="32.1" customHeight="1" x14ac:dyDescent="0.3">
      <c r="A211" s="207"/>
      <c r="B211" s="216"/>
      <c r="C211" s="277"/>
      <c r="D211" s="279"/>
      <c r="E211" s="205"/>
      <c r="F211" s="217"/>
    </row>
    <row r="212" spans="1:6" ht="32.1" customHeight="1" x14ac:dyDescent="0.3">
      <c r="A212" s="207"/>
      <c r="B212" s="216"/>
      <c r="C212" s="277"/>
      <c r="D212" s="279"/>
      <c r="E212" s="205"/>
      <c r="F212" s="217"/>
    </row>
    <row r="213" spans="1:6" ht="32.1" customHeight="1" x14ac:dyDescent="0.3">
      <c r="A213" s="207"/>
      <c r="B213" s="216"/>
      <c r="C213" s="277"/>
      <c r="D213" s="279"/>
      <c r="E213" s="205"/>
      <c r="F213" s="217"/>
    </row>
    <row r="214" spans="1:6" ht="32.1" customHeight="1" x14ac:dyDescent="0.3">
      <c r="A214" s="207"/>
      <c r="B214" s="216"/>
      <c r="C214" s="277"/>
      <c r="D214" s="279"/>
      <c r="E214" s="205"/>
      <c r="F214" s="217"/>
    </row>
    <row r="215" spans="1:6" ht="32.1" customHeight="1" x14ac:dyDescent="0.3">
      <c r="A215" s="207"/>
      <c r="B215" s="216"/>
      <c r="C215" s="277"/>
      <c r="D215" s="279"/>
      <c r="E215" s="205"/>
      <c r="F215" s="217"/>
    </row>
    <row r="216" spans="1:6" ht="32.1" customHeight="1" x14ac:dyDescent="0.3">
      <c r="A216" s="207"/>
      <c r="B216" s="216"/>
      <c r="C216" s="277"/>
      <c r="D216" s="279"/>
      <c r="E216" s="205"/>
      <c r="F216" s="215"/>
    </row>
    <row r="217" spans="1:6" ht="32.1" customHeight="1" x14ac:dyDescent="0.3">
      <c r="A217" s="207"/>
      <c r="B217" s="216"/>
      <c r="C217" s="277"/>
      <c r="D217" s="279"/>
      <c r="E217" s="205"/>
      <c r="F217" s="215"/>
    </row>
    <row r="218" spans="1:6" ht="32.1" customHeight="1" x14ac:dyDescent="0.3">
      <c r="A218" s="207"/>
      <c r="B218" s="216"/>
      <c r="C218" s="277"/>
      <c r="D218" s="279"/>
      <c r="E218" s="205"/>
      <c r="F218" s="215"/>
    </row>
    <row r="219" spans="1:6" ht="32.1" customHeight="1" x14ac:dyDescent="0.3">
      <c r="A219" s="207"/>
      <c r="B219" s="216"/>
      <c r="C219" s="277"/>
      <c r="D219" s="279"/>
      <c r="E219" s="205"/>
      <c r="F219" s="215"/>
    </row>
    <row r="220" spans="1:6" ht="32.1" customHeight="1" x14ac:dyDescent="0.3">
      <c r="A220" s="207"/>
      <c r="B220" s="216"/>
      <c r="C220" s="277"/>
      <c r="D220" s="279"/>
      <c r="E220" s="205"/>
      <c r="F220" s="215"/>
    </row>
    <row r="221" spans="1:6" ht="32.1" customHeight="1" x14ac:dyDescent="0.3">
      <c r="A221" s="207"/>
      <c r="B221" s="216"/>
      <c r="C221" s="277"/>
      <c r="D221" s="279"/>
      <c r="E221" s="205"/>
      <c r="F221" s="215"/>
    </row>
    <row r="222" spans="1:6" ht="32.1" customHeight="1" x14ac:dyDescent="0.3">
      <c r="A222" s="207"/>
      <c r="B222" s="216"/>
      <c r="C222" s="277"/>
      <c r="D222" s="279"/>
      <c r="E222" s="205"/>
      <c r="F222" s="215"/>
    </row>
    <row r="223" spans="1:6" ht="32.1" customHeight="1" x14ac:dyDescent="0.3">
      <c r="A223" s="208"/>
      <c r="B223" s="202"/>
      <c r="C223" s="277"/>
      <c r="D223" s="278"/>
      <c r="E223" s="200"/>
      <c r="F223" s="199"/>
    </row>
    <row r="224" spans="1:6" ht="32.1" customHeight="1" x14ac:dyDescent="0.3">
      <c r="A224" s="208"/>
      <c r="B224" s="202"/>
      <c r="C224" s="277"/>
      <c r="D224" s="278"/>
      <c r="E224" s="200"/>
      <c r="F224" s="199"/>
    </row>
    <row r="225" spans="1:6" ht="32.1" customHeight="1" x14ac:dyDescent="0.3">
      <c r="A225" s="208"/>
      <c r="B225" s="202"/>
      <c r="C225" s="277"/>
      <c r="D225" s="278"/>
      <c r="E225" s="200"/>
      <c r="F225" s="199"/>
    </row>
    <row r="226" spans="1:6" ht="32.1" customHeight="1" x14ac:dyDescent="0.3">
      <c r="A226" s="208"/>
      <c r="B226" s="202"/>
      <c r="C226" s="277"/>
      <c r="D226" s="278"/>
      <c r="E226" s="200"/>
      <c r="F226" s="199"/>
    </row>
    <row r="227" spans="1:6" ht="32.1" customHeight="1" x14ac:dyDescent="0.3">
      <c r="A227" s="208"/>
      <c r="B227" s="202"/>
      <c r="C227" s="277"/>
      <c r="D227" s="278"/>
      <c r="E227" s="200"/>
      <c r="F227" s="199"/>
    </row>
    <row r="228" spans="1:6" ht="32.1" customHeight="1" x14ac:dyDescent="0.3">
      <c r="A228" s="208"/>
      <c r="B228" s="202"/>
      <c r="C228" s="277"/>
      <c r="D228" s="278"/>
      <c r="E228" s="200"/>
      <c r="F228" s="199"/>
    </row>
    <row r="229" spans="1:6" ht="32.1" customHeight="1" x14ac:dyDescent="0.3">
      <c r="A229" s="208"/>
      <c r="B229" s="202"/>
      <c r="C229" s="277"/>
      <c r="D229" s="278"/>
      <c r="E229" s="200"/>
      <c r="F229" s="212"/>
    </row>
    <row r="230" spans="1:6" ht="32.1" customHeight="1" x14ac:dyDescent="0.3">
      <c r="A230" s="208"/>
      <c r="B230" s="202"/>
      <c r="C230" s="277"/>
      <c r="D230" s="278"/>
      <c r="E230" s="200"/>
      <c r="F230" s="212"/>
    </row>
    <row r="231" spans="1:6" ht="32.1" customHeight="1" x14ac:dyDescent="0.3">
      <c r="A231" s="208"/>
      <c r="B231" s="202"/>
      <c r="C231" s="277"/>
      <c r="D231" s="278"/>
      <c r="E231" s="200"/>
      <c r="F231" s="199"/>
    </row>
    <row r="232" spans="1:6" ht="32.1" customHeight="1" x14ac:dyDescent="0.3">
      <c r="A232" s="208"/>
      <c r="B232" s="202"/>
      <c r="C232" s="277"/>
      <c r="D232" s="278"/>
      <c r="E232" s="200"/>
      <c r="F232" s="214"/>
    </row>
    <row r="233" spans="1:6" ht="32.1" customHeight="1" x14ac:dyDescent="0.3">
      <c r="A233" s="208"/>
      <c r="B233" s="202"/>
      <c r="C233" s="277"/>
      <c r="D233" s="278"/>
      <c r="E233" s="200"/>
      <c r="F233" s="199"/>
    </row>
    <row r="234" spans="1:6" ht="32.1" customHeight="1" x14ac:dyDescent="0.3">
      <c r="A234" s="208"/>
      <c r="B234" s="202"/>
      <c r="C234" s="277"/>
      <c r="D234" s="278"/>
      <c r="E234" s="200"/>
      <c r="F234" s="199"/>
    </row>
    <row r="235" spans="1:6" ht="32.1" customHeight="1" x14ac:dyDescent="0.3">
      <c r="A235" s="208"/>
      <c r="B235" s="202"/>
      <c r="C235" s="277"/>
      <c r="D235" s="278"/>
      <c r="E235" s="200"/>
      <c r="F235" s="199"/>
    </row>
    <row r="236" spans="1:6" ht="32.1" customHeight="1" x14ac:dyDescent="0.3">
      <c r="A236" s="208"/>
      <c r="B236" s="202"/>
      <c r="C236" s="277"/>
      <c r="D236" s="278"/>
      <c r="E236" s="200"/>
      <c r="F236" s="199"/>
    </row>
    <row r="237" spans="1:6" ht="32.1" customHeight="1" x14ac:dyDescent="0.3">
      <c r="A237" s="208"/>
      <c r="B237" s="202"/>
      <c r="C237" s="277"/>
      <c r="D237" s="278"/>
      <c r="E237" s="200"/>
      <c r="F237" s="199"/>
    </row>
    <row r="238" spans="1:6" ht="32.1" customHeight="1" x14ac:dyDescent="0.3">
      <c r="A238" s="208"/>
      <c r="B238" s="202"/>
      <c r="C238" s="277"/>
      <c r="D238" s="278"/>
      <c r="E238" s="213"/>
      <c r="F238" s="199"/>
    </row>
    <row r="239" spans="1:6" ht="32.1" customHeight="1" x14ac:dyDescent="0.3">
      <c r="A239" s="208"/>
      <c r="B239" s="202"/>
      <c r="C239" s="277"/>
      <c r="D239" s="278"/>
      <c r="E239" s="200"/>
      <c r="F239" s="199"/>
    </row>
    <row r="240" spans="1:6" ht="32.1" customHeight="1" x14ac:dyDescent="0.3">
      <c r="A240" s="208"/>
      <c r="B240" s="202"/>
      <c r="C240" s="277"/>
      <c r="D240" s="278"/>
      <c r="E240" s="200"/>
      <c r="F240" s="212"/>
    </row>
    <row r="241" spans="1:6" ht="32.1" customHeight="1" x14ac:dyDescent="0.3">
      <c r="A241" s="208"/>
      <c r="B241" s="202"/>
      <c r="C241" s="277"/>
      <c r="D241" s="278"/>
      <c r="E241" s="200"/>
      <c r="F241" s="199"/>
    </row>
    <row r="242" spans="1:6" ht="32.1" customHeight="1" x14ac:dyDescent="0.3">
      <c r="A242" s="208"/>
      <c r="B242" s="202"/>
      <c r="C242" s="277"/>
      <c r="D242" s="278"/>
      <c r="E242" s="200"/>
      <c r="F242" s="199"/>
    </row>
    <row r="243" spans="1:6" ht="32.1" customHeight="1" x14ac:dyDescent="0.3">
      <c r="A243" s="208"/>
      <c r="B243" s="202"/>
      <c r="C243" s="277"/>
      <c r="D243" s="278"/>
      <c r="E243" s="201"/>
      <c r="F243" s="199"/>
    </row>
    <row r="244" spans="1:6" ht="32.1" customHeight="1" x14ac:dyDescent="0.3">
      <c r="A244" s="208"/>
      <c r="B244" s="202"/>
      <c r="C244" s="277"/>
      <c r="D244" s="278"/>
      <c r="E244" s="200"/>
      <c r="F244" s="199"/>
    </row>
    <row r="245" spans="1:6" ht="32.1" customHeight="1" x14ac:dyDescent="0.3">
      <c r="A245" s="208"/>
      <c r="B245" s="202"/>
      <c r="C245" s="277"/>
      <c r="D245" s="278"/>
      <c r="E245" s="200"/>
      <c r="F245" s="199"/>
    </row>
    <row r="246" spans="1:6" ht="32.1" customHeight="1" x14ac:dyDescent="0.3">
      <c r="A246" s="208"/>
      <c r="B246" s="202"/>
      <c r="C246" s="277"/>
      <c r="D246" s="278"/>
      <c r="E246" s="200"/>
      <c r="F246" s="199"/>
    </row>
    <row r="247" spans="1:6" ht="32.1" customHeight="1" x14ac:dyDescent="0.3">
      <c r="A247" s="208"/>
      <c r="B247" s="202"/>
      <c r="C247" s="277"/>
      <c r="D247" s="278"/>
      <c r="E247" s="200"/>
      <c r="F247" s="199"/>
    </row>
    <row r="248" spans="1:6" ht="32.1" customHeight="1" x14ac:dyDescent="0.3">
      <c r="A248" s="208"/>
      <c r="B248" s="202"/>
      <c r="C248" s="277"/>
      <c r="D248" s="278"/>
      <c r="E248" s="200"/>
      <c r="F248" s="199"/>
    </row>
    <row r="249" spans="1:6" ht="32.1" customHeight="1" x14ac:dyDescent="0.3">
      <c r="A249" s="208"/>
      <c r="B249" s="202"/>
      <c r="C249" s="277"/>
      <c r="D249" s="278"/>
      <c r="E249" s="200"/>
      <c r="F249" s="199"/>
    </row>
    <row r="250" spans="1:6" ht="32.1" customHeight="1" x14ac:dyDescent="0.3">
      <c r="A250" s="208"/>
      <c r="B250" s="202"/>
      <c r="C250" s="277"/>
      <c r="D250" s="278"/>
      <c r="E250" s="200"/>
      <c r="F250" s="199"/>
    </row>
    <row r="251" spans="1:6" ht="32.1" customHeight="1" x14ac:dyDescent="0.3">
      <c r="A251" s="208"/>
      <c r="B251" s="202"/>
      <c r="C251" s="277"/>
      <c r="D251" s="278"/>
      <c r="E251" s="200"/>
      <c r="F251" s="199"/>
    </row>
    <row r="252" spans="1:6" ht="32.1" customHeight="1" x14ac:dyDescent="0.3">
      <c r="A252" s="208"/>
      <c r="B252" s="202"/>
      <c r="C252" s="277"/>
      <c r="D252" s="278"/>
      <c r="E252" s="200"/>
      <c r="F252" s="199"/>
    </row>
    <row r="253" spans="1:6" ht="32.1" customHeight="1" x14ac:dyDescent="0.3">
      <c r="A253" s="208"/>
      <c r="B253" s="202"/>
      <c r="C253" s="277"/>
      <c r="D253" s="278"/>
      <c r="E253" s="200"/>
      <c r="F253" s="212"/>
    </row>
    <row r="254" spans="1:6" ht="32.1" customHeight="1" x14ac:dyDescent="0.3">
      <c r="A254" s="208"/>
      <c r="B254" s="202"/>
      <c r="C254" s="277"/>
      <c r="D254" s="278"/>
      <c r="E254" s="200"/>
      <c r="F254" s="199"/>
    </row>
    <row r="255" spans="1:6" ht="32.1" customHeight="1" x14ac:dyDescent="0.3">
      <c r="A255" s="208"/>
      <c r="B255" s="202"/>
      <c r="C255" s="277"/>
      <c r="D255" s="278"/>
      <c r="E255" s="200"/>
      <c r="F255" s="199"/>
    </row>
    <row r="256" spans="1:6" ht="32.1" customHeight="1" x14ac:dyDescent="0.3">
      <c r="A256" s="208"/>
      <c r="B256" s="202"/>
      <c r="C256" s="277"/>
      <c r="D256" s="278"/>
      <c r="E256" s="200"/>
      <c r="F256" s="199"/>
    </row>
    <row r="257" spans="1:6" ht="32.1" customHeight="1" x14ac:dyDescent="0.3">
      <c r="A257" s="208"/>
      <c r="B257" s="202"/>
      <c r="C257" s="277"/>
      <c r="D257" s="278"/>
      <c r="E257" s="200"/>
      <c r="F257" s="199"/>
    </row>
    <row r="258" spans="1:6" ht="32.1" customHeight="1" x14ac:dyDescent="0.3">
      <c r="A258" s="208"/>
      <c r="B258" s="202"/>
      <c r="C258" s="277"/>
      <c r="D258" s="278"/>
      <c r="E258" s="200"/>
      <c r="F258" s="199"/>
    </row>
    <row r="259" spans="1:6" ht="32.1" customHeight="1" x14ac:dyDescent="0.3">
      <c r="A259" s="208"/>
      <c r="B259" s="202"/>
      <c r="C259" s="277"/>
      <c r="D259" s="278"/>
      <c r="E259" s="200"/>
      <c r="F259" s="212"/>
    </row>
    <row r="260" spans="1:6" ht="32.1" customHeight="1" x14ac:dyDescent="0.3">
      <c r="A260" s="208"/>
      <c r="B260" s="202"/>
      <c r="C260" s="277"/>
      <c r="D260" s="278"/>
      <c r="E260" s="200"/>
      <c r="F260" s="199"/>
    </row>
    <row r="261" spans="1:6" ht="32.1" customHeight="1" x14ac:dyDescent="0.3">
      <c r="A261" s="208"/>
      <c r="B261" s="202"/>
      <c r="C261" s="277"/>
      <c r="D261" s="278"/>
      <c r="E261" s="200"/>
      <c r="F261" s="199"/>
    </row>
    <row r="262" spans="1:6" ht="32.1" customHeight="1" x14ac:dyDescent="0.3">
      <c r="A262" s="208"/>
      <c r="B262" s="202"/>
      <c r="C262" s="277"/>
      <c r="D262" s="278"/>
      <c r="E262" s="200"/>
      <c r="F262" s="199"/>
    </row>
    <row r="263" spans="1:6" ht="32.1" customHeight="1" x14ac:dyDescent="0.3">
      <c r="A263" s="208"/>
      <c r="B263" s="202"/>
      <c r="C263" s="277"/>
      <c r="D263" s="278"/>
      <c r="E263" s="200"/>
      <c r="F263" s="199"/>
    </row>
    <row r="264" spans="1:6" ht="32.1" customHeight="1" x14ac:dyDescent="0.3">
      <c r="A264" s="208"/>
      <c r="B264" s="202"/>
      <c r="C264" s="277"/>
      <c r="D264" s="278"/>
      <c r="E264" s="200"/>
      <c r="F264" s="199"/>
    </row>
    <row r="265" spans="1:6" ht="32.1" customHeight="1" x14ac:dyDescent="0.3">
      <c r="A265" s="208"/>
      <c r="B265" s="202"/>
      <c r="C265" s="277"/>
      <c r="D265" s="278"/>
      <c r="E265" s="200"/>
      <c r="F265" s="199"/>
    </row>
    <row r="266" spans="1:6" ht="32.1" customHeight="1" x14ac:dyDescent="0.3">
      <c r="A266" s="208"/>
      <c r="B266" s="202"/>
      <c r="C266" s="277"/>
      <c r="D266" s="278"/>
      <c r="E266" s="200"/>
      <c r="F266" s="199"/>
    </row>
    <row r="267" spans="1:6" ht="32.1" customHeight="1" x14ac:dyDescent="0.3">
      <c r="A267" s="208"/>
      <c r="B267" s="202"/>
      <c r="C267" s="277"/>
      <c r="D267" s="278"/>
      <c r="E267" s="200"/>
      <c r="F267" s="199"/>
    </row>
    <row r="268" spans="1:6" ht="32.1" customHeight="1" x14ac:dyDescent="0.3">
      <c r="A268" s="208"/>
      <c r="B268" s="202"/>
      <c r="C268" s="277"/>
      <c r="D268" s="278"/>
      <c r="E268" s="200"/>
      <c r="F268" s="199"/>
    </row>
    <row r="269" spans="1:6" ht="32.1" customHeight="1" x14ac:dyDescent="0.3">
      <c r="A269" s="208"/>
      <c r="B269" s="202"/>
      <c r="C269" s="277"/>
      <c r="D269" s="278"/>
      <c r="E269" s="200"/>
      <c r="F269" s="212"/>
    </row>
    <row r="270" spans="1:6" ht="32.1" customHeight="1" x14ac:dyDescent="0.3">
      <c r="A270" s="208"/>
      <c r="B270" s="202"/>
      <c r="C270" s="277"/>
      <c r="D270" s="278"/>
      <c r="E270" s="200"/>
      <c r="F270" s="199"/>
    </row>
    <row r="271" spans="1:6" ht="32.1" customHeight="1" x14ac:dyDescent="0.3">
      <c r="A271" s="208"/>
      <c r="B271" s="202"/>
      <c r="C271" s="277"/>
      <c r="D271" s="278"/>
      <c r="E271" s="200"/>
      <c r="F271" s="199"/>
    </row>
    <row r="272" spans="1:6" ht="32.1" customHeight="1" x14ac:dyDescent="0.3">
      <c r="A272" s="208"/>
      <c r="B272" s="202"/>
      <c r="C272" s="277"/>
      <c r="D272" s="278"/>
      <c r="E272" s="200"/>
      <c r="F272" s="199"/>
    </row>
    <row r="273" spans="1:6" ht="32.1" customHeight="1" x14ac:dyDescent="0.3">
      <c r="A273" s="208"/>
      <c r="B273" s="202"/>
      <c r="C273" s="277"/>
      <c r="D273" s="278"/>
      <c r="E273" s="200"/>
      <c r="F273" s="212"/>
    </row>
    <row r="274" spans="1:6" ht="32.1" customHeight="1" x14ac:dyDescent="0.3">
      <c r="A274" s="208"/>
      <c r="B274" s="202"/>
      <c r="C274" s="277"/>
      <c r="D274" s="278"/>
      <c r="E274" s="200"/>
      <c r="F274" s="199"/>
    </row>
    <row r="275" spans="1:6" ht="32.1" customHeight="1" x14ac:dyDescent="0.3">
      <c r="A275" s="208"/>
      <c r="B275" s="202"/>
      <c r="C275" s="277"/>
      <c r="D275" s="278"/>
      <c r="E275" s="200"/>
      <c r="F275" s="199"/>
    </row>
    <row r="276" spans="1:6" ht="32.1" customHeight="1" x14ac:dyDescent="0.3">
      <c r="A276" s="208"/>
      <c r="B276" s="202"/>
      <c r="C276" s="277"/>
      <c r="D276" s="278"/>
      <c r="E276" s="200"/>
      <c r="F276" s="199"/>
    </row>
    <row r="277" spans="1:6" ht="32.1" customHeight="1" x14ac:dyDescent="0.3">
      <c r="A277" s="208"/>
      <c r="B277" s="202"/>
      <c r="C277" s="277"/>
      <c r="D277" s="278"/>
      <c r="E277" s="200"/>
      <c r="F277" s="199"/>
    </row>
    <row r="278" spans="1:6" ht="32.1" customHeight="1" x14ac:dyDescent="0.3">
      <c r="A278" s="208"/>
      <c r="B278" s="202"/>
      <c r="C278" s="277"/>
      <c r="D278" s="278"/>
      <c r="E278" s="200"/>
      <c r="F278" s="199"/>
    </row>
    <row r="279" spans="1:6" ht="32.1" customHeight="1" x14ac:dyDescent="0.3">
      <c r="A279" s="208"/>
      <c r="B279" s="202"/>
      <c r="C279" s="277"/>
      <c r="D279" s="278"/>
      <c r="E279" s="200"/>
      <c r="F279" s="199"/>
    </row>
    <row r="280" spans="1:6" ht="32.1" customHeight="1" x14ac:dyDescent="0.3">
      <c r="A280" s="208"/>
      <c r="B280" s="202"/>
      <c r="C280" s="277"/>
      <c r="D280" s="278"/>
      <c r="E280" s="200"/>
      <c r="F280" s="199"/>
    </row>
    <row r="281" spans="1:6" ht="32.1" customHeight="1" x14ac:dyDescent="0.3">
      <c r="A281" s="208"/>
      <c r="B281" s="202"/>
      <c r="C281" s="277"/>
      <c r="D281" s="278"/>
      <c r="E281" s="200"/>
      <c r="F281" s="199"/>
    </row>
    <row r="282" spans="1:6" ht="32.1" customHeight="1" x14ac:dyDescent="0.3">
      <c r="A282" s="208"/>
      <c r="B282" s="202"/>
      <c r="C282" s="277"/>
      <c r="D282" s="278"/>
      <c r="E282" s="200"/>
      <c r="F282" s="199"/>
    </row>
    <row r="283" spans="1:6" ht="32.1" customHeight="1" x14ac:dyDescent="0.3">
      <c r="A283" s="208"/>
      <c r="B283" s="202"/>
      <c r="C283" s="277"/>
      <c r="D283" s="278"/>
      <c r="E283" s="200"/>
      <c r="F283" s="199"/>
    </row>
    <row r="284" spans="1:6" ht="32.1" customHeight="1" x14ac:dyDescent="0.3">
      <c r="A284" s="208"/>
      <c r="B284" s="202"/>
      <c r="C284" s="277"/>
      <c r="D284" s="278"/>
      <c r="E284" s="200"/>
      <c r="F284" s="199"/>
    </row>
    <row r="285" spans="1:6" ht="32.1" customHeight="1" x14ac:dyDescent="0.3">
      <c r="A285" s="208"/>
      <c r="B285" s="202"/>
      <c r="C285" s="277"/>
      <c r="D285" s="278"/>
      <c r="E285" s="200"/>
      <c r="F285" s="199"/>
    </row>
    <row r="286" spans="1:6" ht="32.1" customHeight="1" x14ac:dyDescent="0.3">
      <c r="A286" s="208"/>
      <c r="B286" s="202"/>
      <c r="C286" s="277"/>
      <c r="D286" s="278"/>
      <c r="E286" s="200"/>
      <c r="F286" s="199"/>
    </row>
    <row r="287" spans="1:6" ht="32.1" customHeight="1" x14ac:dyDescent="0.3">
      <c r="A287" s="208"/>
      <c r="B287" s="202"/>
      <c r="C287" s="277"/>
      <c r="D287" s="278"/>
      <c r="E287" s="200"/>
      <c r="F287" s="199"/>
    </row>
    <row r="288" spans="1:6" ht="32.1" customHeight="1" x14ac:dyDescent="0.3">
      <c r="A288" s="208"/>
      <c r="B288" s="202"/>
      <c r="C288" s="277"/>
      <c r="D288" s="278"/>
      <c r="E288" s="200"/>
      <c r="F288" s="199"/>
    </row>
    <row r="289" spans="1:6" ht="32.1" customHeight="1" x14ac:dyDescent="0.3">
      <c r="A289" s="208"/>
      <c r="B289" s="202"/>
      <c r="C289" s="277"/>
      <c r="D289" s="278"/>
      <c r="E289" s="200"/>
      <c r="F289" s="199"/>
    </row>
    <row r="290" spans="1:6" ht="32.1" customHeight="1" x14ac:dyDescent="0.3">
      <c r="A290" s="208"/>
      <c r="B290" s="202"/>
      <c r="C290" s="277"/>
      <c r="D290" s="278"/>
      <c r="E290" s="200"/>
      <c r="F290" s="199"/>
    </row>
    <row r="291" spans="1:6" ht="32.1" customHeight="1" x14ac:dyDescent="0.3">
      <c r="A291" s="208"/>
      <c r="B291" s="202"/>
      <c r="C291" s="277"/>
      <c r="D291" s="278"/>
      <c r="E291" s="200"/>
      <c r="F291" s="199"/>
    </row>
    <row r="292" spans="1:6" ht="32.1" customHeight="1" x14ac:dyDescent="0.3">
      <c r="A292" s="208"/>
      <c r="B292" s="202"/>
      <c r="C292" s="277"/>
      <c r="D292" s="278"/>
      <c r="E292" s="200"/>
      <c r="F292" s="199"/>
    </row>
    <row r="293" spans="1:6" ht="32.1" customHeight="1" x14ac:dyDescent="0.3">
      <c r="A293" s="208"/>
      <c r="B293" s="202"/>
      <c r="C293" s="277"/>
      <c r="D293" s="278"/>
      <c r="E293" s="200"/>
      <c r="F293" s="199"/>
    </row>
    <row r="294" spans="1:6" ht="32.1" customHeight="1" x14ac:dyDescent="0.3">
      <c r="A294" s="208"/>
      <c r="B294" s="202"/>
      <c r="C294" s="277"/>
      <c r="D294" s="278"/>
      <c r="E294" s="200"/>
      <c r="F294" s="199"/>
    </row>
    <row r="295" spans="1:6" ht="32.1" customHeight="1" x14ac:dyDescent="0.3">
      <c r="A295" s="208"/>
      <c r="B295" s="202"/>
      <c r="C295" s="277"/>
      <c r="D295" s="278"/>
      <c r="E295" s="200"/>
      <c r="F295" s="199"/>
    </row>
    <row r="296" spans="1:6" ht="32.1" customHeight="1" x14ac:dyDescent="0.3">
      <c r="A296" s="208"/>
      <c r="B296" s="202"/>
      <c r="C296" s="277"/>
      <c r="D296" s="278"/>
      <c r="E296" s="200"/>
      <c r="F296" s="199"/>
    </row>
    <row r="297" spans="1:6" ht="32.1" customHeight="1" x14ac:dyDescent="0.3">
      <c r="A297" s="208"/>
      <c r="B297" s="202"/>
      <c r="C297" s="277"/>
      <c r="D297" s="278"/>
      <c r="E297" s="200"/>
      <c r="F297" s="199"/>
    </row>
    <row r="298" spans="1:6" ht="32.1" customHeight="1" x14ac:dyDescent="0.3">
      <c r="A298" s="208"/>
      <c r="B298" s="202"/>
      <c r="C298" s="277"/>
      <c r="D298" s="278"/>
      <c r="E298" s="200"/>
      <c r="F298" s="199"/>
    </row>
    <row r="299" spans="1:6" ht="32.1" customHeight="1" x14ac:dyDescent="0.3">
      <c r="A299" s="208"/>
      <c r="B299" s="202"/>
      <c r="C299" s="277"/>
      <c r="D299" s="278"/>
      <c r="E299" s="200"/>
      <c r="F299" s="212"/>
    </row>
    <row r="300" spans="1:6" ht="32.1" customHeight="1" x14ac:dyDescent="0.3">
      <c r="A300" s="208"/>
      <c r="B300" s="202"/>
      <c r="C300" s="277"/>
      <c r="D300" s="278"/>
      <c r="E300" s="200"/>
      <c r="F300" s="199"/>
    </row>
    <row r="301" spans="1:6" ht="32.1" customHeight="1" x14ac:dyDescent="0.3">
      <c r="A301" s="208"/>
      <c r="B301" s="202"/>
      <c r="C301" s="277"/>
      <c r="D301" s="278"/>
      <c r="E301" s="200"/>
      <c r="F301" s="199"/>
    </row>
    <row r="302" spans="1:6" ht="32.1" customHeight="1" x14ac:dyDescent="0.3">
      <c r="A302" s="208"/>
      <c r="B302" s="202"/>
      <c r="C302" s="277"/>
      <c r="D302" s="278"/>
      <c r="E302" s="200"/>
      <c r="F302" s="199"/>
    </row>
    <row r="303" spans="1:6" ht="32.1" customHeight="1" x14ac:dyDescent="0.3">
      <c r="A303" s="208"/>
      <c r="B303" s="202"/>
      <c r="C303" s="277"/>
      <c r="D303" s="278"/>
      <c r="E303" s="200"/>
      <c r="F303" s="199"/>
    </row>
    <row r="304" spans="1:6" ht="32.1" customHeight="1" x14ac:dyDescent="0.3">
      <c r="A304" s="208"/>
      <c r="B304" s="202"/>
      <c r="C304" s="277"/>
      <c r="D304" s="278"/>
      <c r="E304" s="200"/>
      <c r="F304" s="199"/>
    </row>
    <row r="305" spans="1:6" ht="32.1" customHeight="1" x14ac:dyDescent="0.3">
      <c r="A305" s="208"/>
      <c r="B305" s="202"/>
      <c r="C305" s="277"/>
      <c r="D305" s="278"/>
      <c r="E305" s="200"/>
      <c r="F305" s="199"/>
    </row>
    <row r="306" spans="1:6" ht="32.1" customHeight="1" x14ac:dyDescent="0.3">
      <c r="A306" s="208"/>
      <c r="B306" s="202"/>
      <c r="C306" s="277"/>
      <c r="D306" s="278"/>
      <c r="E306" s="200"/>
      <c r="F306" s="199"/>
    </row>
    <row r="307" spans="1:6" ht="32.1" customHeight="1" x14ac:dyDescent="0.3">
      <c r="A307" s="208"/>
      <c r="B307" s="202"/>
      <c r="C307" s="277"/>
      <c r="D307" s="278"/>
      <c r="E307" s="201"/>
      <c r="F307" s="211"/>
    </row>
    <row r="308" spans="1:6" ht="32.1" customHeight="1" x14ac:dyDescent="0.3">
      <c r="A308" s="208"/>
      <c r="B308" s="202"/>
      <c r="C308" s="277"/>
      <c r="D308" s="280"/>
      <c r="E308" s="200"/>
      <c r="F308" s="199"/>
    </row>
    <row r="309" spans="1:6" ht="32.1" customHeight="1" x14ac:dyDescent="0.3">
      <c r="A309" s="208"/>
      <c r="B309" s="202"/>
      <c r="C309" s="277"/>
      <c r="D309" s="280"/>
      <c r="E309" s="200"/>
      <c r="F309" s="199"/>
    </row>
    <row r="310" spans="1:6" ht="32.1" customHeight="1" x14ac:dyDescent="0.3">
      <c r="A310" s="208"/>
      <c r="B310" s="202"/>
      <c r="C310" s="277"/>
      <c r="D310" s="280"/>
      <c r="E310" s="200"/>
      <c r="F310" s="199"/>
    </row>
    <row r="311" spans="1:6" ht="32.1" customHeight="1" x14ac:dyDescent="0.3">
      <c r="A311" s="208"/>
      <c r="B311" s="202"/>
      <c r="C311" s="277"/>
      <c r="D311" s="284"/>
      <c r="E311" s="200"/>
      <c r="F311" s="199"/>
    </row>
    <row r="312" spans="1:6" ht="32.1" customHeight="1" x14ac:dyDescent="0.3">
      <c r="A312" s="208"/>
      <c r="B312" s="202"/>
      <c r="C312" s="277"/>
      <c r="D312" s="280"/>
      <c r="E312" s="200"/>
      <c r="F312" s="199"/>
    </row>
    <row r="313" spans="1:6" ht="32.1" customHeight="1" x14ac:dyDescent="0.3">
      <c r="A313" s="208"/>
      <c r="B313" s="202"/>
      <c r="C313" s="277"/>
      <c r="D313" s="280"/>
      <c r="E313" s="200"/>
      <c r="F313" s="199"/>
    </row>
    <row r="314" spans="1:6" ht="32.1" customHeight="1" x14ac:dyDescent="0.3">
      <c r="A314" s="208"/>
      <c r="B314" s="202"/>
      <c r="C314" s="277"/>
      <c r="D314" s="280"/>
      <c r="E314" s="200"/>
      <c r="F314" s="199"/>
    </row>
    <row r="315" spans="1:6" ht="32.1" customHeight="1" x14ac:dyDescent="0.3">
      <c r="A315" s="208"/>
      <c r="B315" s="202"/>
      <c r="C315" s="277"/>
      <c r="D315" s="280"/>
      <c r="E315" s="200"/>
      <c r="F315" s="199"/>
    </row>
    <row r="316" spans="1:6" ht="32.1" customHeight="1" x14ac:dyDescent="0.3">
      <c r="A316" s="208"/>
      <c r="B316" s="202"/>
      <c r="C316" s="277"/>
      <c r="D316" s="280"/>
      <c r="E316" s="200"/>
      <c r="F316" s="199"/>
    </row>
    <row r="317" spans="1:6" ht="32.1" customHeight="1" x14ac:dyDescent="0.3">
      <c r="A317" s="208"/>
      <c r="B317" s="202"/>
      <c r="C317" s="277"/>
      <c r="D317" s="280"/>
      <c r="E317" s="200"/>
      <c r="F317" s="199"/>
    </row>
    <row r="318" spans="1:6" ht="32.1" customHeight="1" x14ac:dyDescent="0.3">
      <c r="A318" s="208"/>
      <c r="B318" s="202"/>
      <c r="C318" s="277"/>
      <c r="D318" s="280"/>
      <c r="E318" s="200"/>
      <c r="F318" s="199"/>
    </row>
    <row r="319" spans="1:6" ht="32.1" customHeight="1" x14ac:dyDescent="0.3">
      <c r="A319" s="208"/>
      <c r="B319" s="202"/>
      <c r="C319" s="277"/>
      <c r="D319" s="280"/>
      <c r="E319" s="200"/>
      <c r="F319" s="199"/>
    </row>
    <row r="320" spans="1:6" ht="32.1" customHeight="1" x14ac:dyDescent="0.3">
      <c r="A320" s="208"/>
      <c r="B320" s="202"/>
      <c r="C320" s="277"/>
      <c r="D320" s="284"/>
      <c r="E320" s="200"/>
      <c r="F320" s="199"/>
    </row>
    <row r="321" spans="1:6" ht="32.1" customHeight="1" x14ac:dyDescent="0.3">
      <c r="A321" s="208"/>
      <c r="B321" s="202"/>
      <c r="C321" s="277"/>
      <c r="D321" s="280"/>
      <c r="E321" s="200"/>
      <c r="F321" s="199"/>
    </row>
    <row r="322" spans="1:6" ht="32.1" customHeight="1" x14ac:dyDescent="0.3">
      <c r="A322" s="208"/>
      <c r="B322" s="202"/>
      <c r="C322" s="277"/>
      <c r="D322" s="280"/>
      <c r="E322" s="200"/>
      <c r="F322" s="199"/>
    </row>
    <row r="323" spans="1:6" ht="32.1" customHeight="1" x14ac:dyDescent="0.3">
      <c r="A323" s="208"/>
      <c r="B323" s="202"/>
      <c r="C323" s="277"/>
      <c r="D323" s="280"/>
      <c r="E323" s="200"/>
      <c r="F323" s="199"/>
    </row>
    <row r="324" spans="1:6" ht="32.1" customHeight="1" x14ac:dyDescent="0.3">
      <c r="A324" s="208"/>
      <c r="B324" s="202"/>
      <c r="C324" s="277"/>
      <c r="D324" s="280"/>
      <c r="E324" s="200"/>
      <c r="F324" s="199"/>
    </row>
    <row r="325" spans="1:6" ht="32.1" customHeight="1" x14ac:dyDescent="0.3">
      <c r="A325" s="208"/>
      <c r="B325" s="202"/>
      <c r="C325" s="277"/>
      <c r="D325" s="280"/>
      <c r="E325" s="200"/>
      <c r="F325" s="199"/>
    </row>
    <row r="326" spans="1:6" ht="32.1" customHeight="1" x14ac:dyDescent="0.3">
      <c r="A326" s="285"/>
      <c r="B326" s="210"/>
      <c r="C326" s="277"/>
      <c r="D326" s="286"/>
      <c r="E326" s="209"/>
      <c r="F326" s="199"/>
    </row>
    <row r="327" spans="1:6" ht="32.1" customHeight="1" x14ac:dyDescent="0.3">
      <c r="A327" s="208"/>
      <c r="B327" s="202"/>
      <c r="C327" s="277"/>
      <c r="D327" s="278"/>
      <c r="E327" s="201"/>
      <c r="F327" s="199"/>
    </row>
    <row r="328" spans="1:6" ht="32.1" customHeight="1" x14ac:dyDescent="0.3">
      <c r="A328" s="287"/>
      <c r="B328" s="202"/>
      <c r="C328" s="277"/>
      <c r="D328" s="286"/>
      <c r="E328" s="200"/>
      <c r="F328" s="199"/>
    </row>
    <row r="329" spans="1:6" ht="32.1" customHeight="1" x14ac:dyDescent="0.3">
      <c r="A329" s="287"/>
      <c r="B329" s="202"/>
      <c r="C329" s="277"/>
      <c r="D329" s="286"/>
      <c r="E329" s="200"/>
      <c r="F329" s="199"/>
    </row>
    <row r="330" spans="1:6" ht="32.1" customHeight="1" x14ac:dyDescent="0.3">
      <c r="A330" s="288"/>
      <c r="B330" s="202"/>
      <c r="C330" s="277"/>
      <c r="D330" s="278"/>
      <c r="E330" s="200"/>
      <c r="F330" s="199"/>
    </row>
    <row r="331" spans="1:6" ht="32.1" customHeight="1" x14ac:dyDescent="0.3">
      <c r="A331" s="287"/>
      <c r="B331" s="202"/>
      <c r="C331" s="277"/>
      <c r="D331" s="286"/>
      <c r="E331" s="200"/>
      <c r="F331" s="199"/>
    </row>
    <row r="332" spans="1:6" ht="32.1" customHeight="1" x14ac:dyDescent="0.3">
      <c r="A332" s="287"/>
      <c r="B332" s="202"/>
      <c r="C332" s="277"/>
      <c r="D332" s="286"/>
      <c r="E332" s="200"/>
      <c r="F332" s="199"/>
    </row>
    <row r="333" spans="1:6" ht="32.1" customHeight="1" x14ac:dyDescent="0.3">
      <c r="A333" s="287"/>
      <c r="B333" s="202"/>
      <c r="C333" s="277"/>
      <c r="D333" s="286"/>
      <c r="E333" s="200"/>
      <c r="F333" s="199"/>
    </row>
    <row r="334" spans="1:6" ht="32.1" customHeight="1" x14ac:dyDescent="0.3">
      <c r="A334" s="288"/>
      <c r="B334" s="202"/>
      <c r="C334" s="277"/>
      <c r="D334" s="278"/>
      <c r="E334" s="200"/>
      <c r="F334" s="199"/>
    </row>
    <row r="335" spans="1:6" ht="32.1" customHeight="1" x14ac:dyDescent="0.3">
      <c r="A335" s="288"/>
      <c r="B335" s="202"/>
      <c r="C335" s="277"/>
      <c r="D335" s="278"/>
      <c r="E335" s="200"/>
      <c r="F335" s="199"/>
    </row>
    <row r="336" spans="1:6" ht="32.1" customHeight="1" x14ac:dyDescent="0.3">
      <c r="A336" s="208"/>
      <c r="B336" s="202"/>
      <c r="C336" s="277"/>
      <c r="D336" s="278"/>
      <c r="E336" s="200"/>
      <c r="F336" s="199"/>
    </row>
    <row r="337" spans="1:6" ht="32.1" customHeight="1" x14ac:dyDescent="0.3">
      <c r="A337" s="208"/>
      <c r="B337" s="202"/>
      <c r="C337" s="277"/>
      <c r="D337" s="278"/>
      <c r="E337" s="200"/>
      <c r="F337" s="199"/>
    </row>
    <row r="338" spans="1:6" ht="32.1" customHeight="1" x14ac:dyDescent="0.3">
      <c r="A338" s="208"/>
      <c r="B338" s="202"/>
      <c r="C338" s="277"/>
      <c r="D338" s="278"/>
      <c r="E338" s="200"/>
      <c r="F338" s="199"/>
    </row>
    <row r="339" spans="1:6" ht="32.1" customHeight="1" x14ac:dyDescent="0.3">
      <c r="A339" s="208"/>
      <c r="B339" s="202"/>
      <c r="C339" s="277"/>
      <c r="D339" s="278"/>
      <c r="E339" s="200"/>
      <c r="F339" s="199"/>
    </row>
    <row r="340" spans="1:6" ht="32.1" customHeight="1" x14ac:dyDescent="0.3">
      <c r="A340" s="208"/>
      <c r="B340" s="208"/>
      <c r="C340" s="277"/>
      <c r="D340" s="278"/>
      <c r="E340" s="200"/>
      <c r="F340" s="199"/>
    </row>
    <row r="341" spans="1:6" ht="32.1" customHeight="1" x14ac:dyDescent="0.3">
      <c r="A341" s="208"/>
      <c r="B341" s="208"/>
      <c r="C341" s="277"/>
      <c r="D341" s="278"/>
      <c r="E341" s="200"/>
      <c r="F341" s="199"/>
    </row>
    <row r="342" spans="1:6" ht="32.1" customHeight="1" x14ac:dyDescent="0.3">
      <c r="A342" s="208"/>
      <c r="B342" s="202"/>
      <c r="C342" s="277"/>
      <c r="D342" s="278"/>
      <c r="E342" s="200"/>
      <c r="F342" s="199"/>
    </row>
    <row r="343" spans="1:6" ht="32.1" customHeight="1" x14ac:dyDescent="0.3">
      <c r="A343" s="208"/>
      <c r="B343" s="202"/>
      <c r="C343" s="277"/>
      <c r="D343" s="278"/>
      <c r="E343" s="200"/>
      <c r="F343" s="199"/>
    </row>
    <row r="344" spans="1:6" ht="32.1" customHeight="1" x14ac:dyDescent="0.3">
      <c r="A344" s="208"/>
      <c r="B344" s="202"/>
      <c r="C344" s="277"/>
      <c r="D344" s="278"/>
      <c r="E344" s="200"/>
      <c r="F344" s="199"/>
    </row>
    <row r="345" spans="1:6" ht="32.1" customHeight="1" x14ac:dyDescent="0.3">
      <c r="A345" s="208"/>
      <c r="B345" s="202"/>
      <c r="C345" s="277"/>
      <c r="D345" s="278"/>
      <c r="E345" s="200"/>
      <c r="F345" s="199"/>
    </row>
    <row r="346" spans="1:6" ht="32.1" customHeight="1" x14ac:dyDescent="0.3">
      <c r="A346" s="208"/>
      <c r="B346" s="208"/>
      <c r="C346" s="277"/>
      <c r="D346" s="278"/>
      <c r="E346" s="200"/>
      <c r="F346" s="199"/>
    </row>
    <row r="347" spans="1:6" ht="32.1" customHeight="1" x14ac:dyDescent="0.3">
      <c r="A347" s="208"/>
      <c r="B347" s="202"/>
      <c r="C347" s="277"/>
      <c r="D347" s="278"/>
      <c r="E347" s="200"/>
      <c r="F347" s="199"/>
    </row>
    <row r="348" spans="1:6" ht="32.1" customHeight="1" x14ac:dyDescent="0.3">
      <c r="A348" s="208"/>
      <c r="B348" s="208"/>
      <c r="C348" s="277"/>
      <c r="D348" s="278"/>
      <c r="E348" s="200"/>
      <c r="F348" s="199"/>
    </row>
    <row r="349" spans="1:6" ht="32.1" customHeight="1" x14ac:dyDescent="0.3">
      <c r="A349" s="207"/>
      <c r="B349" s="207"/>
      <c r="C349" s="277"/>
      <c r="D349" s="279"/>
      <c r="E349" s="205"/>
      <c r="F349" s="199"/>
    </row>
    <row r="350" spans="1:6" ht="32.1" customHeight="1" x14ac:dyDescent="0.3">
      <c r="A350" s="207"/>
      <c r="B350" s="207"/>
      <c r="C350" s="277"/>
      <c r="D350" s="279"/>
      <c r="E350" s="205"/>
      <c r="F350" s="199"/>
    </row>
    <row r="351" spans="1:6" ht="32.1" customHeight="1" x14ac:dyDescent="0.3">
      <c r="A351" s="208"/>
      <c r="B351" s="208"/>
      <c r="C351" s="277"/>
      <c r="D351" s="277"/>
      <c r="E351" s="200"/>
      <c r="F351" s="204"/>
    </row>
    <row r="352" spans="1:6" ht="32.1" customHeight="1" x14ac:dyDescent="0.3">
      <c r="A352" s="208"/>
      <c r="B352" s="208"/>
      <c r="C352" s="277"/>
      <c r="D352" s="277"/>
      <c r="E352" s="200"/>
      <c r="F352" s="204"/>
    </row>
    <row r="353" spans="1:6" ht="32.1" customHeight="1" x14ac:dyDescent="0.3">
      <c r="A353" s="208"/>
      <c r="B353" s="208"/>
      <c r="C353" s="277"/>
      <c r="D353" s="277"/>
      <c r="E353" s="200"/>
      <c r="F353" s="204"/>
    </row>
    <row r="354" spans="1:6" ht="32.1" customHeight="1" x14ac:dyDescent="0.3">
      <c r="A354" s="208"/>
      <c r="B354" s="208"/>
      <c r="C354" s="277"/>
      <c r="D354" s="277"/>
      <c r="E354" s="200"/>
      <c r="F354" s="204"/>
    </row>
    <row r="355" spans="1:6" ht="32.1" customHeight="1" x14ac:dyDescent="0.3">
      <c r="A355" s="208"/>
      <c r="B355" s="208"/>
      <c r="C355" s="277"/>
      <c r="D355" s="277"/>
      <c r="E355" s="200"/>
      <c r="F355" s="204"/>
    </row>
    <row r="356" spans="1:6" ht="32.1" customHeight="1" x14ac:dyDescent="0.3">
      <c r="A356" s="208"/>
      <c r="B356" s="208"/>
      <c r="C356" s="277"/>
      <c r="D356" s="277"/>
      <c r="E356" s="200"/>
      <c r="F356" s="204"/>
    </row>
    <row r="357" spans="1:6" ht="32.1" customHeight="1" x14ac:dyDescent="0.3">
      <c r="A357" s="208"/>
      <c r="B357" s="208"/>
      <c r="C357" s="277"/>
      <c r="D357" s="277"/>
      <c r="E357" s="200"/>
      <c r="F357" s="204"/>
    </row>
    <row r="358" spans="1:6" ht="32.1" customHeight="1" x14ac:dyDescent="0.3">
      <c r="A358" s="208"/>
      <c r="B358" s="208"/>
      <c r="C358" s="277"/>
      <c r="D358" s="277"/>
      <c r="E358" s="200"/>
      <c r="F358" s="204"/>
    </row>
    <row r="359" spans="1:6" ht="32.1" customHeight="1" x14ac:dyDescent="0.3">
      <c r="A359" s="208"/>
      <c r="B359" s="208"/>
      <c r="C359" s="277"/>
      <c r="D359" s="277"/>
      <c r="E359" s="200"/>
      <c r="F359" s="204"/>
    </row>
    <row r="360" spans="1:6" ht="32.1" customHeight="1" x14ac:dyDescent="0.3">
      <c r="A360" s="208"/>
      <c r="B360" s="208"/>
      <c r="C360" s="277"/>
      <c r="D360" s="277"/>
      <c r="E360" s="200"/>
      <c r="F360" s="204"/>
    </row>
    <row r="361" spans="1:6" ht="32.1" customHeight="1" x14ac:dyDescent="0.3">
      <c r="A361" s="208"/>
      <c r="B361" s="208"/>
      <c r="C361" s="277"/>
      <c r="D361" s="277"/>
      <c r="E361" s="200"/>
      <c r="F361" s="204"/>
    </row>
    <row r="362" spans="1:6" ht="32.1" customHeight="1" x14ac:dyDescent="0.3">
      <c r="A362" s="208"/>
      <c r="B362" s="208"/>
      <c r="C362" s="277"/>
      <c r="D362" s="277"/>
      <c r="E362" s="200"/>
      <c r="F362" s="204"/>
    </row>
    <row r="363" spans="1:6" ht="32.1" customHeight="1" x14ac:dyDescent="0.3">
      <c r="A363" s="208"/>
      <c r="B363" s="208"/>
      <c r="C363" s="277"/>
      <c r="D363" s="277"/>
      <c r="E363" s="200"/>
      <c r="F363" s="204"/>
    </row>
    <row r="364" spans="1:6" ht="32.1" customHeight="1" x14ac:dyDescent="0.3">
      <c r="A364" s="208"/>
      <c r="B364" s="202"/>
      <c r="C364" s="277"/>
      <c r="D364" s="289"/>
      <c r="E364" s="203"/>
      <c r="F364" s="199"/>
    </row>
    <row r="365" spans="1:6" ht="32.1" customHeight="1" x14ac:dyDescent="0.3">
      <c r="A365" s="208"/>
      <c r="B365" s="202"/>
      <c r="C365" s="277"/>
      <c r="D365" s="278"/>
      <c r="E365" s="200"/>
      <c r="F365" s="199"/>
    </row>
  </sheetData>
  <autoFilter ref="A4:F4"/>
  <mergeCells count="2">
    <mergeCell ref="A2:F2"/>
    <mergeCell ref="E3:F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" sqref="C2:C3"/>
    </sheetView>
  </sheetViews>
  <sheetFormatPr defaultRowHeight="16.5" x14ac:dyDescent="0.3"/>
  <cols>
    <col min="1" max="1" width="7.125" customWidth="1"/>
    <col min="2" max="2" width="11.375" customWidth="1"/>
    <col min="3" max="3" width="29.25" customWidth="1"/>
    <col min="4" max="4" width="21.375" customWidth="1"/>
    <col min="5" max="5" width="54.25" customWidth="1"/>
    <col min="6" max="6" width="64" customWidth="1"/>
  </cols>
  <sheetData>
    <row r="1" spans="1:6" ht="54" customHeight="1" x14ac:dyDescent="0.3">
      <c r="A1" s="354" t="s">
        <v>3183</v>
      </c>
      <c r="B1" s="355"/>
      <c r="C1" s="355"/>
      <c r="D1" s="355"/>
      <c r="E1" s="355"/>
      <c r="F1" s="355"/>
    </row>
    <row r="2" spans="1:6" x14ac:dyDescent="0.3">
      <c r="A2" s="356" t="s">
        <v>2979</v>
      </c>
      <c r="B2" s="357"/>
      <c r="C2" s="360" t="s">
        <v>2978</v>
      </c>
      <c r="D2" s="360" t="s">
        <v>2977</v>
      </c>
      <c r="E2" s="360" t="s">
        <v>2976</v>
      </c>
      <c r="F2" s="360" t="s">
        <v>2975</v>
      </c>
    </row>
    <row r="3" spans="1:6" x14ac:dyDescent="0.3">
      <c r="A3" s="358"/>
      <c r="B3" s="359"/>
      <c r="C3" s="361"/>
      <c r="D3" s="361"/>
      <c r="E3" s="361"/>
      <c r="F3" s="361"/>
    </row>
    <row r="4" spans="1:6" x14ac:dyDescent="0.3">
      <c r="A4" s="351" t="s">
        <v>2974</v>
      </c>
      <c r="B4" s="237" t="s">
        <v>2973</v>
      </c>
      <c r="C4" s="239"/>
      <c r="D4" s="240">
        <v>10312</v>
      </c>
      <c r="E4" s="239"/>
      <c r="F4" s="239"/>
    </row>
    <row r="5" spans="1:6" x14ac:dyDescent="0.3">
      <c r="A5" s="352"/>
      <c r="B5" s="237" t="s">
        <v>2951</v>
      </c>
      <c r="C5" s="237" t="s">
        <v>2954</v>
      </c>
      <c r="D5" s="238">
        <v>324</v>
      </c>
      <c r="E5" s="237" t="s">
        <v>2953</v>
      </c>
      <c r="F5" s="237" t="s">
        <v>2952</v>
      </c>
    </row>
    <row r="6" spans="1:6" x14ac:dyDescent="0.3">
      <c r="A6" s="352"/>
      <c r="B6" s="237" t="s">
        <v>2951</v>
      </c>
      <c r="C6" s="237" t="s">
        <v>2972</v>
      </c>
      <c r="D6" s="238">
        <v>3000</v>
      </c>
      <c r="E6" s="237" t="s">
        <v>2971</v>
      </c>
      <c r="F6" s="237" t="s">
        <v>2970</v>
      </c>
    </row>
    <row r="7" spans="1:6" x14ac:dyDescent="0.3">
      <c r="A7" s="352"/>
      <c r="B7" s="237" t="s">
        <v>2951</v>
      </c>
      <c r="C7" s="237" t="s">
        <v>2969</v>
      </c>
      <c r="D7" s="238">
        <v>30</v>
      </c>
      <c r="E7" s="237" t="s">
        <v>2968</v>
      </c>
      <c r="F7" s="237" t="s">
        <v>2967</v>
      </c>
    </row>
    <row r="8" spans="1:6" x14ac:dyDescent="0.3">
      <c r="A8" s="352"/>
      <c r="B8" s="237" t="s">
        <v>2951</v>
      </c>
      <c r="C8" s="237" t="s">
        <v>2950</v>
      </c>
      <c r="D8" s="238">
        <v>5020</v>
      </c>
      <c r="E8" s="237" t="s">
        <v>2949</v>
      </c>
      <c r="F8" s="237" t="s">
        <v>2966</v>
      </c>
    </row>
    <row r="9" spans="1:6" x14ac:dyDescent="0.3">
      <c r="A9" s="352"/>
      <c r="B9" s="237" t="s">
        <v>2951</v>
      </c>
      <c r="C9" s="237" t="s">
        <v>2965</v>
      </c>
      <c r="D9" s="238">
        <v>4</v>
      </c>
      <c r="E9" s="237" t="s">
        <v>2964</v>
      </c>
      <c r="F9" s="237" t="s">
        <v>2963</v>
      </c>
    </row>
    <row r="10" spans="1:6" x14ac:dyDescent="0.3">
      <c r="A10" s="352"/>
      <c r="B10" s="237" t="s">
        <v>2951</v>
      </c>
      <c r="C10" s="237" t="s">
        <v>2962</v>
      </c>
      <c r="D10" s="238">
        <v>50</v>
      </c>
      <c r="E10" s="237" t="s">
        <v>2961</v>
      </c>
      <c r="F10" s="237" t="s">
        <v>2960</v>
      </c>
    </row>
    <row r="11" spans="1:6" x14ac:dyDescent="0.3">
      <c r="A11" s="352"/>
      <c r="B11" s="237" t="s">
        <v>2951</v>
      </c>
      <c r="C11" s="237" t="s">
        <v>2959</v>
      </c>
      <c r="D11" s="238">
        <v>1500</v>
      </c>
      <c r="E11" s="237" t="s">
        <v>2958</v>
      </c>
      <c r="F11" s="237" t="s">
        <v>2957</v>
      </c>
    </row>
    <row r="12" spans="1:6" x14ac:dyDescent="0.3">
      <c r="A12" s="352"/>
      <c r="B12" s="237" t="s">
        <v>2951</v>
      </c>
      <c r="C12" s="237" t="s">
        <v>2950</v>
      </c>
      <c r="D12" s="238">
        <v>392</v>
      </c>
      <c r="E12" s="237" t="s">
        <v>2949</v>
      </c>
      <c r="F12" s="237" t="s">
        <v>2956</v>
      </c>
    </row>
    <row r="13" spans="1:6" x14ac:dyDescent="0.3">
      <c r="A13" s="352"/>
      <c r="B13" s="237" t="s">
        <v>2951</v>
      </c>
      <c r="C13" s="237" t="s">
        <v>2950</v>
      </c>
      <c r="D13" s="238">
        <v>50</v>
      </c>
      <c r="E13" s="237" t="s">
        <v>2949</v>
      </c>
      <c r="F13" s="237" t="s">
        <v>2955</v>
      </c>
    </row>
    <row r="14" spans="1:6" x14ac:dyDescent="0.3">
      <c r="A14" s="352"/>
      <c r="B14" s="237" t="s">
        <v>2951</v>
      </c>
      <c r="C14" s="237" t="s">
        <v>2954</v>
      </c>
      <c r="D14" s="238">
        <v>-99</v>
      </c>
      <c r="E14" s="237" t="s">
        <v>2953</v>
      </c>
      <c r="F14" s="237" t="s">
        <v>2952</v>
      </c>
    </row>
    <row r="15" spans="1:6" x14ac:dyDescent="0.3">
      <c r="A15" s="353"/>
      <c r="B15" s="237" t="s">
        <v>2951</v>
      </c>
      <c r="C15" s="237" t="s">
        <v>2950</v>
      </c>
      <c r="D15" s="238">
        <v>40</v>
      </c>
      <c r="E15" s="237" t="s">
        <v>2949</v>
      </c>
      <c r="F15" s="237" t="s">
        <v>2948</v>
      </c>
    </row>
  </sheetData>
  <mergeCells count="7">
    <mergeCell ref="A4:A15"/>
    <mergeCell ref="A1:F1"/>
    <mergeCell ref="A2:B3"/>
    <mergeCell ref="C2:C3"/>
    <mergeCell ref="D2:D3"/>
    <mergeCell ref="E2:E3"/>
    <mergeCell ref="F2:F3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E2" sqref="E2:E3"/>
    </sheetView>
  </sheetViews>
  <sheetFormatPr defaultRowHeight="16.5" x14ac:dyDescent="0.3"/>
  <cols>
    <col min="1" max="1" width="7.125" style="4" customWidth="1"/>
    <col min="2" max="2" width="12.75" style="4" customWidth="1"/>
    <col min="3" max="3" width="33.25" style="4" customWidth="1"/>
    <col min="4" max="4" width="20.75" style="4" customWidth="1"/>
    <col min="5" max="5" width="46.625" style="4" customWidth="1"/>
    <col min="6" max="8" width="17.125" style="4" customWidth="1"/>
    <col min="9" max="9" width="28.625" style="4" customWidth="1"/>
    <col min="10" max="10" width="21.375" style="4" customWidth="1"/>
  </cols>
  <sheetData>
    <row r="1" spans="1:10" ht="53.25" customHeight="1" x14ac:dyDescent="0.3">
      <c r="A1" s="354" t="s">
        <v>3184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53.25" customHeight="1" x14ac:dyDescent="0.3">
      <c r="A2" s="360" t="s">
        <v>3182</v>
      </c>
      <c r="B2" s="360" t="s">
        <v>3181</v>
      </c>
      <c r="C2" s="360" t="s">
        <v>3180</v>
      </c>
      <c r="D2" s="360" t="s">
        <v>3179</v>
      </c>
      <c r="E2" s="360" t="s">
        <v>3178</v>
      </c>
      <c r="F2" s="362" t="s">
        <v>3177</v>
      </c>
      <c r="G2" s="363"/>
      <c r="H2" s="364"/>
      <c r="I2" s="360" t="s">
        <v>3176</v>
      </c>
      <c r="J2" s="360" t="s">
        <v>3175</v>
      </c>
    </row>
    <row r="3" spans="1:10" ht="28.5" customHeight="1" x14ac:dyDescent="0.3">
      <c r="A3" s="361"/>
      <c r="B3" s="361"/>
      <c r="C3" s="361"/>
      <c r="D3" s="361"/>
      <c r="E3" s="361"/>
      <c r="F3" s="244" t="s">
        <v>3174</v>
      </c>
      <c r="G3" s="244" t="s">
        <v>3173</v>
      </c>
      <c r="H3" s="244" t="s">
        <v>3172</v>
      </c>
      <c r="I3" s="361"/>
      <c r="J3" s="361"/>
    </row>
    <row r="4" spans="1:10" ht="30" customHeight="1" x14ac:dyDescent="0.3">
      <c r="A4" s="243">
        <v>1</v>
      </c>
      <c r="B4" s="241" t="s">
        <v>2988</v>
      </c>
      <c r="C4" s="241" t="s">
        <v>3171</v>
      </c>
      <c r="D4" s="241" t="s">
        <v>3170</v>
      </c>
      <c r="E4" s="241" t="s">
        <v>3169</v>
      </c>
      <c r="F4" s="242">
        <v>29</v>
      </c>
      <c r="G4" s="242">
        <v>0</v>
      </c>
      <c r="H4" s="242">
        <v>29</v>
      </c>
      <c r="I4" s="241" t="s">
        <v>3168</v>
      </c>
      <c r="J4" s="241" t="s">
        <v>3022</v>
      </c>
    </row>
    <row r="5" spans="1:10" ht="35.1" customHeight="1" x14ac:dyDescent="0.3">
      <c r="A5" s="243">
        <v>2</v>
      </c>
      <c r="B5" s="241" t="s">
        <v>2992</v>
      </c>
      <c r="C5" s="241" t="s">
        <v>3167</v>
      </c>
      <c r="D5" s="241" t="s">
        <v>3017</v>
      </c>
      <c r="E5" s="241" t="s">
        <v>3166</v>
      </c>
      <c r="F5" s="242">
        <v>1809</v>
      </c>
      <c r="G5" s="242">
        <v>0</v>
      </c>
      <c r="H5" s="242">
        <v>1809</v>
      </c>
      <c r="I5" s="241" t="s">
        <v>3165</v>
      </c>
      <c r="J5" s="241" t="s">
        <v>3130</v>
      </c>
    </row>
    <row r="6" spans="1:10" ht="30" customHeight="1" x14ac:dyDescent="0.3">
      <c r="A6" s="243">
        <v>3</v>
      </c>
      <c r="B6" s="241" t="s">
        <v>2992</v>
      </c>
      <c r="C6" s="241" t="s">
        <v>3164</v>
      </c>
      <c r="D6" s="241" t="s">
        <v>3036</v>
      </c>
      <c r="E6" s="241" t="s">
        <v>3163</v>
      </c>
      <c r="F6" s="242">
        <v>3</v>
      </c>
      <c r="G6" s="242">
        <v>0</v>
      </c>
      <c r="H6" s="242">
        <v>3</v>
      </c>
      <c r="I6" s="241" t="s">
        <v>3162</v>
      </c>
      <c r="J6" s="241" t="s">
        <v>3121</v>
      </c>
    </row>
    <row r="7" spans="1:10" ht="30" customHeight="1" x14ac:dyDescent="0.3">
      <c r="A7" s="243">
        <v>4</v>
      </c>
      <c r="B7" s="241" t="s">
        <v>2988</v>
      </c>
      <c r="C7" s="241" t="s">
        <v>3161</v>
      </c>
      <c r="D7" s="241" t="s">
        <v>3160</v>
      </c>
      <c r="E7" s="241" t="s">
        <v>3159</v>
      </c>
      <c r="F7" s="242">
        <v>15</v>
      </c>
      <c r="G7" s="242">
        <v>0</v>
      </c>
      <c r="H7" s="242">
        <v>15</v>
      </c>
      <c r="I7" s="241" t="s">
        <v>3158</v>
      </c>
      <c r="J7" s="241" t="s">
        <v>3157</v>
      </c>
    </row>
    <row r="8" spans="1:10" ht="35.1" customHeight="1" x14ac:dyDescent="0.3">
      <c r="A8" s="243">
        <v>5</v>
      </c>
      <c r="B8" s="241" t="s">
        <v>2988</v>
      </c>
      <c r="C8" s="241" t="s">
        <v>3156</v>
      </c>
      <c r="D8" s="241" t="s">
        <v>3155</v>
      </c>
      <c r="E8" s="241" t="s">
        <v>3191</v>
      </c>
      <c r="F8" s="242">
        <v>199</v>
      </c>
      <c r="G8" s="242">
        <v>0</v>
      </c>
      <c r="H8" s="242">
        <v>199</v>
      </c>
      <c r="I8" s="241" t="s">
        <v>3154</v>
      </c>
      <c r="J8" s="241" t="s">
        <v>3153</v>
      </c>
    </row>
    <row r="9" spans="1:10" ht="49.5" x14ac:dyDescent="0.3">
      <c r="A9" s="243">
        <v>6</v>
      </c>
      <c r="B9" s="241" t="s">
        <v>2992</v>
      </c>
      <c r="C9" s="241" t="s">
        <v>3152</v>
      </c>
      <c r="D9" s="241" t="s">
        <v>3151</v>
      </c>
      <c r="E9" s="241" t="s">
        <v>3192</v>
      </c>
      <c r="F9" s="242">
        <v>2</v>
      </c>
      <c r="G9" s="242">
        <v>0</v>
      </c>
      <c r="H9" s="242">
        <v>2</v>
      </c>
      <c r="I9" s="241" t="s">
        <v>3150</v>
      </c>
      <c r="J9" s="241" t="s">
        <v>3149</v>
      </c>
    </row>
    <row r="10" spans="1:10" ht="30" customHeight="1" x14ac:dyDescent="0.3">
      <c r="A10" s="243">
        <v>7</v>
      </c>
      <c r="B10" s="241" t="s">
        <v>2992</v>
      </c>
      <c r="C10" s="241" t="s">
        <v>3148</v>
      </c>
      <c r="D10" s="241" t="s">
        <v>3147</v>
      </c>
      <c r="E10" s="241" t="s">
        <v>3146</v>
      </c>
      <c r="F10" s="242">
        <v>9</v>
      </c>
      <c r="G10" s="242">
        <v>0</v>
      </c>
      <c r="H10" s="242">
        <v>9</v>
      </c>
      <c r="I10" s="241" t="s">
        <v>3140</v>
      </c>
      <c r="J10" s="241" t="s">
        <v>3130</v>
      </c>
    </row>
    <row r="11" spans="1:10" ht="49.5" x14ac:dyDescent="0.3">
      <c r="A11" s="243">
        <v>8</v>
      </c>
      <c r="B11" s="241" t="s">
        <v>2992</v>
      </c>
      <c r="C11" s="241" t="s">
        <v>3145</v>
      </c>
      <c r="D11" s="241" t="s">
        <v>3144</v>
      </c>
      <c r="E11" s="241" t="s">
        <v>3143</v>
      </c>
      <c r="F11" s="242">
        <v>90</v>
      </c>
      <c r="G11" s="242">
        <v>0</v>
      </c>
      <c r="H11" s="242">
        <v>90</v>
      </c>
      <c r="I11" s="241" t="s">
        <v>3140</v>
      </c>
      <c r="J11" s="241" t="s">
        <v>3130</v>
      </c>
    </row>
    <row r="12" spans="1:10" ht="33" x14ac:dyDescent="0.3">
      <c r="A12" s="243">
        <v>9</v>
      </c>
      <c r="B12" s="241" t="s">
        <v>2992</v>
      </c>
      <c r="C12" s="241" t="s">
        <v>3142</v>
      </c>
      <c r="D12" s="241" t="s">
        <v>3141</v>
      </c>
      <c r="E12" s="241" t="s">
        <v>3193</v>
      </c>
      <c r="F12" s="242">
        <v>50</v>
      </c>
      <c r="G12" s="242">
        <v>0</v>
      </c>
      <c r="H12" s="242">
        <v>50</v>
      </c>
      <c r="I12" s="241" t="s">
        <v>3140</v>
      </c>
      <c r="J12" s="241" t="s">
        <v>3130</v>
      </c>
    </row>
    <row r="13" spans="1:10" ht="33" x14ac:dyDescent="0.3">
      <c r="A13" s="243">
        <v>10</v>
      </c>
      <c r="B13" s="241" t="s">
        <v>3029</v>
      </c>
      <c r="C13" s="241" t="s">
        <v>3139</v>
      </c>
      <c r="D13" s="241" t="s">
        <v>3138</v>
      </c>
      <c r="E13" s="241" t="s">
        <v>3137</v>
      </c>
      <c r="F13" s="242">
        <v>5</v>
      </c>
      <c r="G13" s="242">
        <v>0</v>
      </c>
      <c r="H13" s="242">
        <v>5</v>
      </c>
      <c r="I13" s="241" t="s">
        <v>3136</v>
      </c>
      <c r="J13" s="241" t="s">
        <v>3135</v>
      </c>
    </row>
    <row r="14" spans="1:10" ht="49.5" x14ac:dyDescent="0.3">
      <c r="A14" s="243">
        <v>11</v>
      </c>
      <c r="B14" s="241" t="s">
        <v>2992</v>
      </c>
      <c r="C14" s="241" t="s">
        <v>3134</v>
      </c>
      <c r="D14" s="241" t="s">
        <v>3133</v>
      </c>
      <c r="E14" s="241" t="s">
        <v>3132</v>
      </c>
      <c r="F14" s="242">
        <v>90</v>
      </c>
      <c r="G14" s="242">
        <v>0</v>
      </c>
      <c r="H14" s="242">
        <v>90</v>
      </c>
      <c r="I14" s="241" t="s">
        <v>3131</v>
      </c>
      <c r="J14" s="241" t="s">
        <v>3130</v>
      </c>
    </row>
    <row r="15" spans="1:10" ht="33" x14ac:dyDescent="0.3">
      <c r="A15" s="243">
        <v>12</v>
      </c>
      <c r="B15" s="241" t="s">
        <v>2988</v>
      </c>
      <c r="C15" s="241" t="s">
        <v>3129</v>
      </c>
      <c r="D15" s="241" t="s">
        <v>3128</v>
      </c>
      <c r="E15" s="241" t="s">
        <v>3127</v>
      </c>
      <c r="F15" s="242">
        <v>15</v>
      </c>
      <c r="G15" s="242">
        <v>0</v>
      </c>
      <c r="H15" s="242">
        <v>15</v>
      </c>
      <c r="I15" s="241" t="s">
        <v>3126</v>
      </c>
      <c r="J15" s="241" t="s">
        <v>3125</v>
      </c>
    </row>
    <row r="16" spans="1:10" ht="30" customHeight="1" x14ac:dyDescent="0.3">
      <c r="A16" s="243">
        <v>13</v>
      </c>
      <c r="B16" s="241" t="s">
        <v>2988</v>
      </c>
      <c r="C16" s="241" t="s">
        <v>3124</v>
      </c>
      <c r="D16" s="241" t="s">
        <v>3123</v>
      </c>
      <c r="E16" s="241" t="s">
        <v>3122</v>
      </c>
      <c r="F16" s="242">
        <v>10</v>
      </c>
      <c r="G16" s="242">
        <v>0</v>
      </c>
      <c r="H16" s="242">
        <v>10</v>
      </c>
      <c r="I16" s="241" t="s">
        <v>1104</v>
      </c>
      <c r="J16" s="241" t="s">
        <v>3121</v>
      </c>
    </row>
    <row r="17" spans="1:10" ht="30" customHeight="1" x14ac:dyDescent="0.3">
      <c r="A17" s="243">
        <v>14</v>
      </c>
      <c r="B17" s="241" t="s">
        <v>2988</v>
      </c>
      <c r="C17" s="241" t="s">
        <v>3120</v>
      </c>
      <c r="D17" s="241" t="s">
        <v>3119</v>
      </c>
      <c r="E17" s="241" t="s">
        <v>3118</v>
      </c>
      <c r="F17" s="242">
        <v>20</v>
      </c>
      <c r="G17" s="242">
        <v>0</v>
      </c>
      <c r="H17" s="242">
        <v>20</v>
      </c>
      <c r="I17" s="241" t="s">
        <v>3117</v>
      </c>
      <c r="J17" s="241" t="s">
        <v>3116</v>
      </c>
    </row>
    <row r="18" spans="1:10" ht="30" customHeight="1" x14ac:dyDescent="0.3">
      <c r="A18" s="243">
        <v>15</v>
      </c>
      <c r="B18" s="241" t="s">
        <v>2988</v>
      </c>
      <c r="C18" s="241" t="s">
        <v>3115</v>
      </c>
      <c r="D18" s="241" t="s">
        <v>3114</v>
      </c>
      <c r="E18" s="241" t="s">
        <v>3043</v>
      </c>
      <c r="F18" s="242">
        <v>93</v>
      </c>
      <c r="G18" s="242">
        <v>0</v>
      </c>
      <c r="H18" s="242">
        <v>93</v>
      </c>
      <c r="I18" s="241"/>
      <c r="J18" s="241" t="s">
        <v>3042</v>
      </c>
    </row>
    <row r="19" spans="1:10" ht="33" x14ac:dyDescent="0.3">
      <c r="A19" s="243">
        <v>16</v>
      </c>
      <c r="B19" s="241" t="s">
        <v>2983</v>
      </c>
      <c r="C19" s="241" t="s">
        <v>3113</v>
      </c>
      <c r="D19" s="241" t="s">
        <v>3112</v>
      </c>
      <c r="E19" s="241" t="s">
        <v>3111</v>
      </c>
      <c r="F19" s="242">
        <v>90</v>
      </c>
      <c r="G19" s="242">
        <v>0</v>
      </c>
      <c r="H19" s="242">
        <v>90</v>
      </c>
      <c r="I19" s="241"/>
      <c r="J19" s="241" t="s">
        <v>2980</v>
      </c>
    </row>
    <row r="20" spans="1:10" ht="30" customHeight="1" x14ac:dyDescent="0.3">
      <c r="A20" s="243">
        <v>17</v>
      </c>
      <c r="B20" s="241" t="s">
        <v>2992</v>
      </c>
      <c r="C20" s="241" t="s">
        <v>3110</v>
      </c>
      <c r="D20" s="241" t="s">
        <v>3109</v>
      </c>
      <c r="E20" s="241" t="s">
        <v>3108</v>
      </c>
      <c r="F20" s="242">
        <v>60</v>
      </c>
      <c r="G20" s="242">
        <v>0</v>
      </c>
      <c r="H20" s="242">
        <v>60</v>
      </c>
      <c r="I20" s="241"/>
      <c r="J20" s="241" t="s">
        <v>3018</v>
      </c>
    </row>
    <row r="21" spans="1:10" ht="27" customHeight="1" x14ac:dyDescent="0.3">
      <c r="A21" s="243">
        <v>18</v>
      </c>
      <c r="B21" s="241" t="s">
        <v>3072</v>
      </c>
      <c r="C21" s="241" t="s">
        <v>3107</v>
      </c>
      <c r="D21" s="241" t="s">
        <v>3106</v>
      </c>
      <c r="E21" s="241" t="s">
        <v>3105</v>
      </c>
      <c r="F21" s="242">
        <v>67</v>
      </c>
      <c r="G21" s="242">
        <v>0</v>
      </c>
      <c r="H21" s="242">
        <v>67</v>
      </c>
      <c r="I21" s="241"/>
      <c r="J21" s="241" t="s">
        <v>3104</v>
      </c>
    </row>
    <row r="22" spans="1:10" ht="49.5" x14ac:dyDescent="0.3">
      <c r="A22" s="243">
        <v>19</v>
      </c>
      <c r="B22" s="241" t="s">
        <v>2988</v>
      </c>
      <c r="C22" s="241" t="s">
        <v>3103</v>
      </c>
      <c r="D22" s="241" t="s">
        <v>2981</v>
      </c>
      <c r="E22" s="241" t="s">
        <v>3194</v>
      </c>
      <c r="F22" s="242">
        <v>1039</v>
      </c>
      <c r="G22" s="242">
        <v>0</v>
      </c>
      <c r="H22" s="242">
        <v>1039</v>
      </c>
      <c r="I22" s="241"/>
      <c r="J22" s="241" t="s">
        <v>3042</v>
      </c>
    </row>
    <row r="23" spans="1:10" ht="66" x14ac:dyDescent="0.3">
      <c r="A23" s="243">
        <v>20</v>
      </c>
      <c r="B23" s="241" t="s">
        <v>2988</v>
      </c>
      <c r="C23" s="241" t="s">
        <v>3102</v>
      </c>
      <c r="D23" s="241" t="s">
        <v>3101</v>
      </c>
      <c r="E23" s="241" t="s">
        <v>3100</v>
      </c>
      <c r="F23" s="242">
        <v>5</v>
      </c>
      <c r="G23" s="242">
        <v>0</v>
      </c>
      <c r="H23" s="242">
        <v>5</v>
      </c>
      <c r="I23" s="241"/>
      <c r="J23" s="241" t="s">
        <v>2996</v>
      </c>
    </row>
    <row r="24" spans="1:10" ht="33" x14ac:dyDescent="0.3">
      <c r="A24" s="243">
        <v>21</v>
      </c>
      <c r="B24" s="241" t="s">
        <v>2988</v>
      </c>
      <c r="C24" s="241" t="s">
        <v>3099</v>
      </c>
      <c r="D24" s="241" t="s">
        <v>3098</v>
      </c>
      <c r="E24" s="241" t="s">
        <v>3097</v>
      </c>
      <c r="F24" s="242">
        <v>18</v>
      </c>
      <c r="G24" s="242">
        <v>0</v>
      </c>
      <c r="H24" s="242">
        <v>18</v>
      </c>
      <c r="I24" s="241"/>
      <c r="J24" s="241" t="s">
        <v>3042</v>
      </c>
    </row>
    <row r="25" spans="1:10" ht="33" x14ac:dyDescent="0.3">
      <c r="A25" s="243">
        <v>22</v>
      </c>
      <c r="B25" s="241" t="s">
        <v>2988</v>
      </c>
      <c r="C25" s="241" t="s">
        <v>3096</v>
      </c>
      <c r="D25" s="241" t="s">
        <v>3095</v>
      </c>
      <c r="E25" s="241" t="s">
        <v>3094</v>
      </c>
      <c r="F25" s="242">
        <v>33</v>
      </c>
      <c r="G25" s="242">
        <v>0</v>
      </c>
      <c r="H25" s="242">
        <v>33</v>
      </c>
      <c r="I25" s="241"/>
      <c r="J25" s="241" t="s">
        <v>3093</v>
      </c>
    </row>
    <row r="26" spans="1:10" ht="30" customHeight="1" x14ac:dyDescent="0.3">
      <c r="A26" s="243">
        <v>23</v>
      </c>
      <c r="B26" s="241" t="s">
        <v>2988</v>
      </c>
      <c r="C26" s="241" t="s">
        <v>3092</v>
      </c>
      <c r="D26" s="241" t="s">
        <v>3091</v>
      </c>
      <c r="E26" s="241" t="s">
        <v>3090</v>
      </c>
      <c r="F26" s="242">
        <v>13</v>
      </c>
      <c r="G26" s="242">
        <v>0</v>
      </c>
      <c r="H26" s="242">
        <v>13</v>
      </c>
      <c r="I26" s="241"/>
      <c r="J26" s="241" t="s">
        <v>3089</v>
      </c>
    </row>
    <row r="27" spans="1:10" ht="30" customHeight="1" x14ac:dyDescent="0.3">
      <c r="A27" s="243">
        <v>24</v>
      </c>
      <c r="B27" s="241" t="s">
        <v>2992</v>
      </c>
      <c r="C27" s="241" t="s">
        <v>3088</v>
      </c>
      <c r="D27" s="241" t="s">
        <v>3087</v>
      </c>
      <c r="E27" s="241" t="s">
        <v>3086</v>
      </c>
      <c r="F27" s="242">
        <v>3</v>
      </c>
      <c r="G27" s="242">
        <v>0</v>
      </c>
      <c r="H27" s="242">
        <v>3</v>
      </c>
      <c r="I27" s="241"/>
      <c r="J27" s="241" t="s">
        <v>3085</v>
      </c>
    </row>
    <row r="28" spans="1:10" ht="30" customHeight="1" x14ac:dyDescent="0.3">
      <c r="A28" s="243">
        <v>25</v>
      </c>
      <c r="B28" s="241" t="s">
        <v>2988</v>
      </c>
      <c r="C28" s="241" t="s">
        <v>3084</v>
      </c>
      <c r="D28" s="241" t="s">
        <v>3083</v>
      </c>
      <c r="E28" s="241" t="s">
        <v>3073</v>
      </c>
      <c r="F28" s="242">
        <v>15</v>
      </c>
      <c r="G28" s="242">
        <v>0</v>
      </c>
      <c r="H28" s="242">
        <v>15</v>
      </c>
      <c r="I28" s="241"/>
      <c r="J28" s="241" t="s">
        <v>3042</v>
      </c>
    </row>
    <row r="29" spans="1:10" ht="30" customHeight="1" x14ac:dyDescent="0.3">
      <c r="A29" s="243">
        <v>26</v>
      </c>
      <c r="B29" s="241" t="s">
        <v>2992</v>
      </c>
      <c r="C29" s="241" t="s">
        <v>3082</v>
      </c>
      <c r="D29" s="241" t="s">
        <v>2986</v>
      </c>
      <c r="E29" s="241" t="s">
        <v>3081</v>
      </c>
      <c r="F29" s="242">
        <v>3</v>
      </c>
      <c r="G29" s="242">
        <v>0</v>
      </c>
      <c r="H29" s="242">
        <v>3</v>
      </c>
      <c r="I29" s="241"/>
      <c r="J29" s="241" t="s">
        <v>3080</v>
      </c>
    </row>
    <row r="30" spans="1:10" ht="30" customHeight="1" x14ac:dyDescent="0.3">
      <c r="A30" s="243">
        <v>27</v>
      </c>
      <c r="B30" s="241" t="s">
        <v>2988</v>
      </c>
      <c r="C30" s="241" t="s">
        <v>3079</v>
      </c>
      <c r="D30" s="241" t="s">
        <v>3078</v>
      </c>
      <c r="E30" s="241" t="s">
        <v>3077</v>
      </c>
      <c r="F30" s="242">
        <v>20</v>
      </c>
      <c r="G30" s="242">
        <v>0</v>
      </c>
      <c r="H30" s="242">
        <v>20</v>
      </c>
      <c r="I30" s="241"/>
      <c r="J30" s="241" t="s">
        <v>3076</v>
      </c>
    </row>
    <row r="31" spans="1:10" ht="30" customHeight="1" x14ac:dyDescent="0.3">
      <c r="A31" s="243">
        <v>28</v>
      </c>
      <c r="B31" s="241" t="s">
        <v>2988</v>
      </c>
      <c r="C31" s="241" t="s">
        <v>3075</v>
      </c>
      <c r="D31" s="241" t="s">
        <v>3074</v>
      </c>
      <c r="E31" s="241" t="s">
        <v>3073</v>
      </c>
      <c r="F31" s="242">
        <v>15</v>
      </c>
      <c r="G31" s="242">
        <v>0</v>
      </c>
      <c r="H31" s="242">
        <v>15</v>
      </c>
      <c r="I31" s="241"/>
      <c r="J31" s="241" t="s">
        <v>3042</v>
      </c>
    </row>
    <row r="32" spans="1:10" ht="38.25" customHeight="1" x14ac:dyDescent="0.3">
      <c r="A32" s="243">
        <v>29</v>
      </c>
      <c r="B32" s="241" t="s">
        <v>3072</v>
      </c>
      <c r="C32" s="241" t="s">
        <v>3071</v>
      </c>
      <c r="D32" s="241" t="s">
        <v>3070</v>
      </c>
      <c r="E32" s="241" t="s">
        <v>3069</v>
      </c>
      <c r="F32" s="242">
        <v>5</v>
      </c>
      <c r="G32" s="242">
        <v>0</v>
      </c>
      <c r="H32" s="242">
        <v>5</v>
      </c>
      <c r="I32" s="241"/>
      <c r="J32" s="241" t="s">
        <v>3068</v>
      </c>
    </row>
    <row r="33" spans="1:10" ht="49.5" x14ac:dyDescent="0.3">
      <c r="A33" s="243">
        <v>30</v>
      </c>
      <c r="B33" s="241" t="s">
        <v>2988</v>
      </c>
      <c r="C33" s="241" t="s">
        <v>3067</v>
      </c>
      <c r="D33" s="241" t="s">
        <v>3066</v>
      </c>
      <c r="E33" s="241" t="s">
        <v>3065</v>
      </c>
      <c r="F33" s="242">
        <v>45</v>
      </c>
      <c r="G33" s="242">
        <v>0</v>
      </c>
      <c r="H33" s="242">
        <v>45</v>
      </c>
      <c r="I33" s="241"/>
      <c r="J33" s="241" t="s">
        <v>2996</v>
      </c>
    </row>
    <row r="34" spans="1:10" ht="33" x14ac:dyDescent="0.3">
      <c r="A34" s="243">
        <v>31</v>
      </c>
      <c r="B34" s="241" t="s">
        <v>2988</v>
      </c>
      <c r="C34" s="241" t="s">
        <v>3064</v>
      </c>
      <c r="D34" s="241" t="s">
        <v>3063</v>
      </c>
      <c r="E34" s="241" t="s">
        <v>3062</v>
      </c>
      <c r="F34" s="242">
        <v>8</v>
      </c>
      <c r="G34" s="242">
        <v>0</v>
      </c>
      <c r="H34" s="242">
        <v>8</v>
      </c>
      <c r="I34" s="241"/>
      <c r="J34" s="241" t="s">
        <v>3042</v>
      </c>
    </row>
    <row r="35" spans="1:10" ht="34.5" customHeight="1" x14ac:dyDescent="0.3">
      <c r="A35" s="243">
        <v>32</v>
      </c>
      <c r="B35" s="241" t="s">
        <v>2992</v>
      </c>
      <c r="C35" s="241" t="s">
        <v>3061</v>
      </c>
      <c r="D35" s="241" t="s">
        <v>2986</v>
      </c>
      <c r="E35" s="241" t="s">
        <v>3060</v>
      </c>
      <c r="F35" s="242">
        <v>2</v>
      </c>
      <c r="G35" s="242">
        <v>0</v>
      </c>
      <c r="H35" s="242">
        <v>2</v>
      </c>
      <c r="I35" s="241"/>
      <c r="J35" s="241" t="s">
        <v>3059</v>
      </c>
    </row>
    <row r="36" spans="1:10" ht="49.5" x14ac:dyDescent="0.3">
      <c r="A36" s="243">
        <v>33</v>
      </c>
      <c r="B36" s="241" t="s">
        <v>2992</v>
      </c>
      <c r="C36" s="241" t="s">
        <v>3058</v>
      </c>
      <c r="D36" s="241" t="s">
        <v>2986</v>
      </c>
      <c r="E36" s="241" t="s">
        <v>3195</v>
      </c>
      <c r="F36" s="242">
        <v>3</v>
      </c>
      <c r="G36" s="242">
        <v>0</v>
      </c>
      <c r="H36" s="242">
        <v>3</v>
      </c>
      <c r="I36" s="241"/>
      <c r="J36" s="241" t="s">
        <v>3057</v>
      </c>
    </row>
    <row r="37" spans="1:10" ht="30" customHeight="1" x14ac:dyDescent="0.3">
      <c r="A37" s="243">
        <v>34</v>
      </c>
      <c r="B37" s="241" t="s">
        <v>2988</v>
      </c>
      <c r="C37" s="241" t="s">
        <v>3056</v>
      </c>
      <c r="D37" s="241" t="s">
        <v>3055</v>
      </c>
      <c r="E37" s="241" t="s">
        <v>3052</v>
      </c>
      <c r="F37" s="242">
        <v>56</v>
      </c>
      <c r="G37" s="242">
        <v>0</v>
      </c>
      <c r="H37" s="242">
        <v>56</v>
      </c>
      <c r="I37" s="241"/>
      <c r="J37" s="241" t="s">
        <v>3046</v>
      </c>
    </row>
    <row r="38" spans="1:10" ht="30" customHeight="1" x14ac:dyDescent="0.3">
      <c r="A38" s="243">
        <v>35</v>
      </c>
      <c r="B38" s="241" t="s">
        <v>2988</v>
      </c>
      <c r="C38" s="241" t="s">
        <v>3054</v>
      </c>
      <c r="D38" s="241" t="s">
        <v>3053</v>
      </c>
      <c r="E38" s="241" t="s">
        <v>3052</v>
      </c>
      <c r="F38" s="242">
        <v>62</v>
      </c>
      <c r="G38" s="242">
        <v>0</v>
      </c>
      <c r="H38" s="242">
        <v>62</v>
      </c>
      <c r="I38" s="241"/>
      <c r="J38" s="241" t="s">
        <v>3046</v>
      </c>
    </row>
    <row r="39" spans="1:10" ht="30" customHeight="1" x14ac:dyDescent="0.3">
      <c r="A39" s="243">
        <v>36</v>
      </c>
      <c r="B39" s="241" t="s">
        <v>2988</v>
      </c>
      <c r="C39" s="241" t="s">
        <v>3051</v>
      </c>
      <c r="D39" s="241" t="s">
        <v>3050</v>
      </c>
      <c r="E39" s="241" t="s">
        <v>3047</v>
      </c>
      <c r="F39" s="242">
        <v>72</v>
      </c>
      <c r="G39" s="242">
        <v>0</v>
      </c>
      <c r="H39" s="242">
        <v>72</v>
      </c>
      <c r="I39" s="241"/>
      <c r="J39" s="241" t="s">
        <v>3046</v>
      </c>
    </row>
    <row r="40" spans="1:10" ht="30" customHeight="1" x14ac:dyDescent="0.3">
      <c r="A40" s="243">
        <v>37</v>
      </c>
      <c r="B40" s="241" t="s">
        <v>2988</v>
      </c>
      <c r="C40" s="241" t="s">
        <v>3049</v>
      </c>
      <c r="D40" s="241" t="s">
        <v>3048</v>
      </c>
      <c r="E40" s="241" t="s">
        <v>3047</v>
      </c>
      <c r="F40" s="242">
        <v>57</v>
      </c>
      <c r="G40" s="242">
        <v>0</v>
      </c>
      <c r="H40" s="242">
        <v>57</v>
      </c>
      <c r="I40" s="241"/>
      <c r="J40" s="241" t="s">
        <v>3046</v>
      </c>
    </row>
    <row r="41" spans="1:10" ht="30" customHeight="1" x14ac:dyDescent="0.3">
      <c r="A41" s="243">
        <v>38</v>
      </c>
      <c r="B41" s="241" t="s">
        <v>2988</v>
      </c>
      <c r="C41" s="241" t="s">
        <v>3045</v>
      </c>
      <c r="D41" s="241" t="s">
        <v>3044</v>
      </c>
      <c r="E41" s="241" t="s">
        <v>3043</v>
      </c>
      <c r="F41" s="242">
        <v>192</v>
      </c>
      <c r="G41" s="242">
        <v>0</v>
      </c>
      <c r="H41" s="242">
        <v>192</v>
      </c>
      <c r="I41" s="241"/>
      <c r="J41" s="241" t="s">
        <v>3042</v>
      </c>
    </row>
    <row r="42" spans="1:10" ht="33" x14ac:dyDescent="0.3">
      <c r="A42" s="243">
        <v>39</v>
      </c>
      <c r="B42" s="241" t="s">
        <v>2988</v>
      </c>
      <c r="C42" s="241" t="s">
        <v>3041</v>
      </c>
      <c r="D42" s="241" t="s">
        <v>3040</v>
      </c>
      <c r="E42" s="241" t="s">
        <v>3039</v>
      </c>
      <c r="F42" s="242">
        <v>68</v>
      </c>
      <c r="G42" s="242">
        <v>0</v>
      </c>
      <c r="H42" s="242">
        <v>68</v>
      </c>
      <c r="I42" s="241"/>
      <c r="J42" s="241" t="s">
        <v>3038</v>
      </c>
    </row>
    <row r="43" spans="1:10" ht="33" x14ac:dyDescent="0.3">
      <c r="A43" s="243">
        <v>40</v>
      </c>
      <c r="B43" s="241" t="s">
        <v>2988</v>
      </c>
      <c r="C43" s="241" t="s">
        <v>3037</v>
      </c>
      <c r="D43" s="241" t="s">
        <v>3036</v>
      </c>
      <c r="E43" s="241" t="s">
        <v>3035</v>
      </c>
      <c r="F43" s="242">
        <v>280</v>
      </c>
      <c r="G43" s="242">
        <v>140</v>
      </c>
      <c r="H43" s="242">
        <v>140</v>
      </c>
      <c r="I43" s="241"/>
      <c r="J43" s="241" t="s">
        <v>3034</v>
      </c>
    </row>
    <row r="44" spans="1:10" ht="30" customHeight="1" x14ac:dyDescent="0.3">
      <c r="A44" s="243">
        <v>41</v>
      </c>
      <c r="B44" s="241" t="s">
        <v>2988</v>
      </c>
      <c r="C44" s="241" t="s">
        <v>3033</v>
      </c>
      <c r="D44" s="241" t="s">
        <v>3032</v>
      </c>
      <c r="E44" s="241" t="s">
        <v>3031</v>
      </c>
      <c r="F44" s="242">
        <v>20</v>
      </c>
      <c r="G44" s="242">
        <v>0</v>
      </c>
      <c r="H44" s="242">
        <v>20</v>
      </c>
      <c r="I44" s="241"/>
      <c r="J44" s="241" t="s">
        <v>3030</v>
      </c>
    </row>
    <row r="45" spans="1:10" ht="30" customHeight="1" x14ac:dyDescent="0.3">
      <c r="A45" s="243">
        <v>42</v>
      </c>
      <c r="B45" s="241" t="s">
        <v>3029</v>
      </c>
      <c r="C45" s="241" t="s">
        <v>3028</v>
      </c>
      <c r="D45" s="241" t="s">
        <v>3027</v>
      </c>
      <c r="E45" s="241" t="s">
        <v>3026</v>
      </c>
      <c r="F45" s="242">
        <v>6</v>
      </c>
      <c r="G45" s="242">
        <v>0</v>
      </c>
      <c r="H45" s="242">
        <v>6</v>
      </c>
      <c r="I45" s="241"/>
      <c r="J45" s="241" t="s">
        <v>3025</v>
      </c>
    </row>
    <row r="46" spans="1:10" ht="35.1" customHeight="1" x14ac:dyDescent="0.3">
      <c r="A46" s="243">
        <v>43</v>
      </c>
      <c r="B46" s="241" t="s">
        <v>2988</v>
      </c>
      <c r="C46" s="241" t="s">
        <v>3024</v>
      </c>
      <c r="D46" s="241" t="s">
        <v>3013</v>
      </c>
      <c r="E46" s="241" t="s">
        <v>3023</v>
      </c>
      <c r="F46" s="242">
        <v>10</v>
      </c>
      <c r="G46" s="242">
        <v>0</v>
      </c>
      <c r="H46" s="242">
        <v>10</v>
      </c>
      <c r="I46" s="241"/>
      <c r="J46" s="241" t="s">
        <v>3022</v>
      </c>
    </row>
    <row r="47" spans="1:10" ht="30" customHeight="1" x14ac:dyDescent="0.3">
      <c r="A47" s="243">
        <v>44</v>
      </c>
      <c r="B47" s="241" t="s">
        <v>2988</v>
      </c>
      <c r="C47" s="241" t="s">
        <v>3021</v>
      </c>
      <c r="D47" s="241" t="s">
        <v>3020</v>
      </c>
      <c r="E47" s="241" t="s">
        <v>3019</v>
      </c>
      <c r="F47" s="242">
        <v>20</v>
      </c>
      <c r="G47" s="242">
        <v>0</v>
      </c>
      <c r="H47" s="242">
        <v>20</v>
      </c>
      <c r="I47" s="241"/>
      <c r="J47" s="241" t="s">
        <v>3018</v>
      </c>
    </row>
    <row r="48" spans="1:10" ht="35.1" customHeight="1" x14ac:dyDescent="0.3">
      <c r="A48" s="243">
        <v>45</v>
      </c>
      <c r="B48" s="241" t="s">
        <v>2988</v>
      </c>
      <c r="C48" s="241" t="s">
        <v>3196</v>
      </c>
      <c r="D48" s="241" t="s">
        <v>3017</v>
      </c>
      <c r="E48" s="241" t="s">
        <v>3016</v>
      </c>
      <c r="F48" s="242">
        <v>21</v>
      </c>
      <c r="G48" s="242">
        <v>0</v>
      </c>
      <c r="H48" s="242">
        <v>21</v>
      </c>
      <c r="I48" s="241"/>
      <c r="J48" s="241" t="s">
        <v>3015</v>
      </c>
    </row>
    <row r="49" spans="1:10" ht="30" customHeight="1" x14ac:dyDescent="0.3">
      <c r="A49" s="243">
        <v>46</v>
      </c>
      <c r="B49" s="241" t="s">
        <v>2988</v>
      </c>
      <c r="C49" s="241" t="s">
        <v>3014</v>
      </c>
      <c r="D49" s="241" t="s">
        <v>3013</v>
      </c>
      <c r="E49" s="241" t="s">
        <v>3012</v>
      </c>
      <c r="F49" s="242">
        <v>5</v>
      </c>
      <c r="G49" s="242">
        <v>0</v>
      </c>
      <c r="H49" s="242">
        <v>5</v>
      </c>
      <c r="I49" s="241"/>
      <c r="J49" s="241" t="s">
        <v>3011</v>
      </c>
    </row>
    <row r="50" spans="1:10" ht="30" customHeight="1" x14ac:dyDescent="0.3">
      <c r="A50" s="243">
        <v>47</v>
      </c>
      <c r="B50" s="241" t="s">
        <v>2983</v>
      </c>
      <c r="C50" s="241" t="s">
        <v>3010</v>
      </c>
      <c r="D50" s="241" t="s">
        <v>3009</v>
      </c>
      <c r="E50" s="241" t="s">
        <v>3008</v>
      </c>
      <c r="F50" s="242">
        <v>33</v>
      </c>
      <c r="G50" s="242">
        <v>0</v>
      </c>
      <c r="H50" s="242">
        <v>33</v>
      </c>
      <c r="I50" s="241"/>
      <c r="J50" s="241" t="s">
        <v>3007</v>
      </c>
    </row>
    <row r="51" spans="1:10" ht="30" customHeight="1" x14ac:dyDescent="0.3">
      <c r="A51" s="243">
        <v>48</v>
      </c>
      <c r="B51" s="241" t="s">
        <v>2983</v>
      </c>
      <c r="C51" s="241" t="s">
        <v>3006</v>
      </c>
      <c r="D51" s="241" t="s">
        <v>2981</v>
      </c>
      <c r="E51" s="241" t="s">
        <v>3005</v>
      </c>
      <c r="F51" s="242">
        <v>471</v>
      </c>
      <c r="G51" s="242">
        <v>0</v>
      </c>
      <c r="H51" s="242">
        <v>471</v>
      </c>
      <c r="I51" s="241"/>
      <c r="J51" s="241" t="s">
        <v>3004</v>
      </c>
    </row>
    <row r="52" spans="1:10" ht="33" x14ac:dyDescent="0.3">
      <c r="A52" s="243">
        <v>49</v>
      </c>
      <c r="B52" s="241" t="s">
        <v>2988</v>
      </c>
      <c r="C52" s="241" t="s">
        <v>3003</v>
      </c>
      <c r="D52" s="241" t="s">
        <v>3002</v>
      </c>
      <c r="E52" s="241" t="s">
        <v>3001</v>
      </c>
      <c r="F52" s="242">
        <v>59</v>
      </c>
      <c r="G52" s="242">
        <v>0</v>
      </c>
      <c r="H52" s="242">
        <v>59</v>
      </c>
      <c r="I52" s="241"/>
      <c r="J52" s="241" t="s">
        <v>3000</v>
      </c>
    </row>
    <row r="53" spans="1:10" ht="33" x14ac:dyDescent="0.3">
      <c r="A53" s="243">
        <v>50</v>
      </c>
      <c r="B53" s="241" t="s">
        <v>2988</v>
      </c>
      <c r="C53" s="241" t="s">
        <v>2999</v>
      </c>
      <c r="D53" s="241" t="s">
        <v>2998</v>
      </c>
      <c r="E53" s="241" t="s">
        <v>2997</v>
      </c>
      <c r="F53" s="242">
        <v>30</v>
      </c>
      <c r="G53" s="242">
        <v>0</v>
      </c>
      <c r="H53" s="242">
        <v>30</v>
      </c>
      <c r="I53" s="241"/>
      <c r="J53" s="241" t="s">
        <v>2996</v>
      </c>
    </row>
    <row r="54" spans="1:10" ht="49.5" x14ac:dyDescent="0.3">
      <c r="A54" s="243">
        <v>51</v>
      </c>
      <c r="B54" s="241" t="s">
        <v>2992</v>
      </c>
      <c r="C54" s="241" t="s">
        <v>2995</v>
      </c>
      <c r="D54" s="241" t="s">
        <v>2986</v>
      </c>
      <c r="E54" s="241" t="s">
        <v>2994</v>
      </c>
      <c r="F54" s="242">
        <v>3</v>
      </c>
      <c r="G54" s="242">
        <v>0</v>
      </c>
      <c r="H54" s="242">
        <v>3</v>
      </c>
      <c r="I54" s="241"/>
      <c r="J54" s="241" t="s">
        <v>2993</v>
      </c>
    </row>
    <row r="55" spans="1:10" ht="49.5" x14ac:dyDescent="0.3">
      <c r="A55" s="243">
        <v>52</v>
      </c>
      <c r="B55" s="241" t="s">
        <v>2992</v>
      </c>
      <c r="C55" s="241" t="s">
        <v>2991</v>
      </c>
      <c r="D55" s="241" t="s">
        <v>2986</v>
      </c>
      <c r="E55" s="241" t="s">
        <v>2990</v>
      </c>
      <c r="F55" s="242">
        <v>3</v>
      </c>
      <c r="G55" s="242">
        <v>0</v>
      </c>
      <c r="H55" s="242">
        <v>3</v>
      </c>
      <c r="I55" s="241"/>
      <c r="J55" s="241" t="s">
        <v>2989</v>
      </c>
    </row>
    <row r="56" spans="1:10" ht="36.75" customHeight="1" x14ac:dyDescent="0.3">
      <c r="A56" s="243">
        <v>53</v>
      </c>
      <c r="B56" s="241" t="s">
        <v>2988</v>
      </c>
      <c r="C56" s="241" t="s">
        <v>2987</v>
      </c>
      <c r="D56" s="241" t="s">
        <v>2986</v>
      </c>
      <c r="E56" s="241" t="s">
        <v>2985</v>
      </c>
      <c r="F56" s="242">
        <v>3</v>
      </c>
      <c r="G56" s="242">
        <v>0</v>
      </c>
      <c r="H56" s="242">
        <v>3</v>
      </c>
      <c r="I56" s="241"/>
      <c r="J56" s="241" t="s">
        <v>2984</v>
      </c>
    </row>
    <row r="57" spans="1:10" ht="49.5" x14ac:dyDescent="0.3">
      <c r="A57" s="243">
        <v>54</v>
      </c>
      <c r="B57" s="241" t="s">
        <v>2983</v>
      </c>
      <c r="C57" s="241" t="s">
        <v>2982</v>
      </c>
      <c r="D57" s="241" t="s">
        <v>2981</v>
      </c>
      <c r="E57" s="241" t="s">
        <v>3185</v>
      </c>
      <c r="F57" s="242">
        <v>20</v>
      </c>
      <c r="G57" s="242">
        <v>0</v>
      </c>
      <c r="H57" s="242">
        <v>20</v>
      </c>
      <c r="I57" s="241"/>
      <c r="J57" s="241" t="s">
        <v>2980</v>
      </c>
    </row>
  </sheetData>
  <mergeCells count="9">
    <mergeCell ref="F2:H2"/>
    <mergeCell ref="I2:I3"/>
    <mergeCell ref="J2:J3"/>
    <mergeCell ref="A1:J1"/>
    <mergeCell ref="A2:A3"/>
    <mergeCell ref="B2:B3"/>
    <mergeCell ref="C2:C3"/>
    <mergeCell ref="D2:D3"/>
    <mergeCell ref="E2:E3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A3" sqref="A3:XFD3"/>
    </sheetView>
  </sheetViews>
  <sheetFormatPr defaultRowHeight="25.5" customHeight="1" x14ac:dyDescent="0.3"/>
  <cols>
    <col min="1" max="2" width="14.375" style="167" customWidth="1"/>
    <col min="3" max="3" width="59.5" style="294" bestFit="1" customWidth="1"/>
    <col min="4" max="4" width="23" style="293" customWidth="1"/>
    <col min="5" max="5" width="9.875" style="292" customWidth="1"/>
    <col min="6" max="6" width="14.625" style="291" bestFit="1" customWidth="1"/>
    <col min="7" max="16384" width="9" style="167"/>
  </cols>
  <sheetData>
    <row r="1" spans="1:7" ht="25.5" customHeight="1" x14ac:dyDescent="0.3">
      <c r="A1" s="321"/>
      <c r="B1" s="292"/>
      <c r="D1" s="320"/>
    </row>
    <row r="2" spans="1:7" ht="36.75" customHeight="1" x14ac:dyDescent="0.3">
      <c r="A2" s="348" t="s">
        <v>3299</v>
      </c>
      <c r="B2" s="348"/>
      <c r="C2" s="348"/>
      <c r="D2" s="348"/>
      <c r="E2" s="348"/>
      <c r="F2" s="348"/>
    </row>
    <row r="3" spans="1:7" ht="25.5" customHeight="1" x14ac:dyDescent="0.3">
      <c r="A3" s="292"/>
      <c r="B3" s="292"/>
      <c r="D3" s="320"/>
      <c r="F3" s="319" t="s">
        <v>3298</v>
      </c>
    </row>
    <row r="4" spans="1:7" ht="33" customHeight="1" x14ac:dyDescent="0.3">
      <c r="A4" s="367" t="s">
        <v>3297</v>
      </c>
      <c r="B4" s="368"/>
      <c r="C4" s="369" t="s">
        <v>3296</v>
      </c>
      <c r="D4" s="369" t="s">
        <v>3295</v>
      </c>
      <c r="E4" s="369" t="s">
        <v>3294</v>
      </c>
      <c r="F4" s="365" t="s">
        <v>3293</v>
      </c>
      <c r="G4" s="365" t="s">
        <v>3292</v>
      </c>
    </row>
    <row r="5" spans="1:7" ht="45.75" customHeight="1" x14ac:dyDescent="0.3">
      <c r="A5" s="322" t="s">
        <v>3291</v>
      </c>
      <c r="B5" s="323" t="s">
        <v>3290</v>
      </c>
      <c r="C5" s="370"/>
      <c r="D5" s="370"/>
      <c r="E5" s="370"/>
      <c r="F5" s="366"/>
      <c r="G5" s="366"/>
    </row>
    <row r="6" spans="1:7" ht="25.5" customHeight="1" x14ac:dyDescent="0.3">
      <c r="A6" s="318"/>
      <c r="B6" s="317"/>
      <c r="C6" s="316" t="s">
        <v>3289</v>
      </c>
      <c r="D6" s="316"/>
      <c r="E6" s="315">
        <f>SUM(E7:E32)</f>
        <v>102</v>
      </c>
      <c r="F6" s="315">
        <f>SUM(F7:F32)</f>
        <v>307103700</v>
      </c>
      <c r="G6" s="314"/>
    </row>
    <row r="7" spans="1:7" ht="33" customHeight="1" x14ac:dyDescent="0.3">
      <c r="A7" s="308" t="s">
        <v>3288</v>
      </c>
      <c r="B7" s="307" t="s">
        <v>3287</v>
      </c>
      <c r="C7" s="307" t="s">
        <v>3286</v>
      </c>
      <c r="D7" s="305" t="s">
        <v>3285</v>
      </c>
      <c r="E7" s="304">
        <v>4</v>
      </c>
      <c r="F7" s="303">
        <v>7355730</v>
      </c>
      <c r="G7" s="313" t="s">
        <v>3213</v>
      </c>
    </row>
    <row r="8" spans="1:7" ht="33" customHeight="1" x14ac:dyDescent="0.3">
      <c r="A8" s="308" t="s">
        <v>3284</v>
      </c>
      <c r="B8" s="307" t="s">
        <v>3283</v>
      </c>
      <c r="C8" s="307" t="s">
        <v>3282</v>
      </c>
      <c r="D8" s="305" t="s">
        <v>3201</v>
      </c>
      <c r="E8" s="304">
        <v>1</v>
      </c>
      <c r="F8" s="303">
        <v>2370320</v>
      </c>
      <c r="G8" s="302"/>
    </row>
    <row r="9" spans="1:7" ht="33" customHeight="1" x14ac:dyDescent="0.3">
      <c r="A9" s="308" t="s">
        <v>3281</v>
      </c>
      <c r="B9" s="307" t="s">
        <v>3280</v>
      </c>
      <c r="C9" s="307" t="s">
        <v>3279</v>
      </c>
      <c r="D9" s="305" t="s">
        <v>3278</v>
      </c>
      <c r="E9" s="310">
        <v>8</v>
      </c>
      <c r="F9" s="303">
        <v>41081280</v>
      </c>
      <c r="G9" s="302" t="s">
        <v>3213</v>
      </c>
    </row>
    <row r="10" spans="1:7" ht="25.5" customHeight="1" x14ac:dyDescent="0.3">
      <c r="A10" s="308" t="s">
        <v>3277</v>
      </c>
      <c r="B10" s="307" t="s">
        <v>3276</v>
      </c>
      <c r="C10" s="306" t="s">
        <v>3275</v>
      </c>
      <c r="D10" s="305" t="s">
        <v>3201</v>
      </c>
      <c r="E10" s="310">
        <v>3</v>
      </c>
      <c r="F10" s="309">
        <v>5250420</v>
      </c>
      <c r="G10" s="302"/>
    </row>
    <row r="11" spans="1:7" ht="25.5" customHeight="1" x14ac:dyDescent="0.3">
      <c r="A11" s="301" t="s">
        <v>3274</v>
      </c>
      <c r="B11" s="300" t="s">
        <v>3273</v>
      </c>
      <c r="C11" s="299" t="s">
        <v>3272</v>
      </c>
      <c r="D11" s="298" t="s">
        <v>3262</v>
      </c>
      <c r="E11" s="312">
        <v>22</v>
      </c>
      <c r="F11" s="296">
        <v>31592000</v>
      </c>
      <c r="G11" s="295"/>
    </row>
    <row r="12" spans="1:7" ht="25.5" customHeight="1" x14ac:dyDescent="0.3">
      <c r="A12" s="308" t="s">
        <v>3274</v>
      </c>
      <c r="B12" s="307" t="s">
        <v>3273</v>
      </c>
      <c r="C12" s="306" t="s">
        <v>3272</v>
      </c>
      <c r="D12" s="305" t="s">
        <v>3201</v>
      </c>
      <c r="E12" s="304">
        <v>20</v>
      </c>
      <c r="F12" s="303">
        <v>32399800</v>
      </c>
      <c r="G12" s="302"/>
    </row>
    <row r="13" spans="1:7" ht="25.5" customHeight="1" x14ac:dyDescent="0.3">
      <c r="A13" s="308" t="s">
        <v>3271</v>
      </c>
      <c r="B13" s="307" t="s">
        <v>3270</v>
      </c>
      <c r="C13" s="306" t="s">
        <v>3269</v>
      </c>
      <c r="D13" s="305" t="s">
        <v>3268</v>
      </c>
      <c r="E13" s="304">
        <v>1</v>
      </c>
      <c r="F13" s="303">
        <v>5868550</v>
      </c>
      <c r="G13" s="302"/>
    </row>
    <row r="14" spans="1:7" ht="25.5" customHeight="1" x14ac:dyDescent="0.3">
      <c r="A14" s="308" t="s">
        <v>3267</v>
      </c>
      <c r="B14" s="307" t="s">
        <v>3266</v>
      </c>
      <c r="C14" s="306" t="s">
        <v>3265</v>
      </c>
      <c r="D14" s="305" t="s">
        <v>3201</v>
      </c>
      <c r="E14" s="310">
        <v>6</v>
      </c>
      <c r="F14" s="303">
        <v>10271000</v>
      </c>
      <c r="G14" s="302"/>
    </row>
    <row r="15" spans="1:7" ht="25.5" customHeight="1" x14ac:dyDescent="0.3">
      <c r="A15" s="301" t="s">
        <v>3261</v>
      </c>
      <c r="B15" s="300" t="s">
        <v>3264</v>
      </c>
      <c r="C15" s="299" t="s">
        <v>3263</v>
      </c>
      <c r="D15" s="298" t="s">
        <v>3262</v>
      </c>
      <c r="E15" s="297">
        <v>2</v>
      </c>
      <c r="F15" s="296">
        <v>4152880</v>
      </c>
      <c r="G15" s="295"/>
    </row>
    <row r="16" spans="1:7" ht="25.5" customHeight="1" x14ac:dyDescent="0.3">
      <c r="A16" s="308" t="s">
        <v>3261</v>
      </c>
      <c r="B16" s="307" t="s">
        <v>3260</v>
      </c>
      <c r="C16" s="306" t="s">
        <v>3259</v>
      </c>
      <c r="D16" s="305" t="s">
        <v>3258</v>
      </c>
      <c r="E16" s="304">
        <v>2</v>
      </c>
      <c r="F16" s="303">
        <v>10239100</v>
      </c>
      <c r="G16" s="302"/>
    </row>
    <row r="17" spans="1:7" ht="25.5" customHeight="1" x14ac:dyDescent="0.3">
      <c r="A17" s="308" t="s">
        <v>3257</v>
      </c>
      <c r="B17" s="307" t="s">
        <v>3256</v>
      </c>
      <c r="C17" s="306" t="s">
        <v>3255</v>
      </c>
      <c r="D17" s="305" t="s">
        <v>3201</v>
      </c>
      <c r="E17" s="304">
        <v>5</v>
      </c>
      <c r="F17" s="303">
        <v>7204750</v>
      </c>
      <c r="G17" s="302"/>
    </row>
    <row r="18" spans="1:7" ht="25.5" customHeight="1" x14ac:dyDescent="0.3">
      <c r="A18" s="301" t="s">
        <v>3254</v>
      </c>
      <c r="B18" s="300" t="s">
        <v>3251</v>
      </c>
      <c r="C18" s="299" t="s">
        <v>3253</v>
      </c>
      <c r="D18" s="298" t="s">
        <v>3252</v>
      </c>
      <c r="E18" s="297">
        <v>1</v>
      </c>
      <c r="F18" s="296">
        <v>5016810</v>
      </c>
      <c r="G18" s="295"/>
    </row>
    <row r="19" spans="1:7" ht="25.5" customHeight="1" x14ac:dyDescent="0.3">
      <c r="A19" s="308" t="s">
        <v>3251</v>
      </c>
      <c r="B19" s="307" t="s">
        <v>3250</v>
      </c>
      <c r="C19" s="306" t="s">
        <v>3249</v>
      </c>
      <c r="D19" s="305" t="s">
        <v>3248</v>
      </c>
      <c r="E19" s="304">
        <v>1</v>
      </c>
      <c r="F19" s="303">
        <v>5150420</v>
      </c>
      <c r="G19" s="302"/>
    </row>
    <row r="20" spans="1:7" ht="25.5" customHeight="1" x14ac:dyDescent="0.3">
      <c r="A20" s="308" t="s">
        <v>3247</v>
      </c>
      <c r="B20" s="307" t="s">
        <v>3246</v>
      </c>
      <c r="C20" s="306" t="s">
        <v>3245</v>
      </c>
      <c r="D20" s="305" t="s">
        <v>3244</v>
      </c>
      <c r="E20" s="310">
        <v>3</v>
      </c>
      <c r="F20" s="303">
        <v>8208390</v>
      </c>
      <c r="G20" s="302"/>
    </row>
    <row r="21" spans="1:7" ht="25.5" customHeight="1" x14ac:dyDescent="0.3">
      <c r="A21" s="308" t="s">
        <v>3243</v>
      </c>
      <c r="B21" s="307" t="s">
        <v>3242</v>
      </c>
      <c r="C21" s="306" t="s">
        <v>3241</v>
      </c>
      <c r="D21" s="305" t="s">
        <v>3240</v>
      </c>
      <c r="E21" s="304">
        <v>1</v>
      </c>
      <c r="F21" s="303">
        <v>7168980</v>
      </c>
      <c r="G21" s="302"/>
    </row>
    <row r="22" spans="1:7" ht="25.5" customHeight="1" x14ac:dyDescent="0.3">
      <c r="A22" s="308" t="s">
        <v>3239</v>
      </c>
      <c r="B22" s="307" t="s">
        <v>3238</v>
      </c>
      <c r="C22" s="306" t="s">
        <v>3237</v>
      </c>
      <c r="D22" s="305" t="s">
        <v>3201</v>
      </c>
      <c r="E22" s="310">
        <v>2</v>
      </c>
      <c r="F22" s="303">
        <v>1464570</v>
      </c>
      <c r="G22" s="302"/>
    </row>
    <row r="23" spans="1:7" ht="25.5" customHeight="1" x14ac:dyDescent="0.3">
      <c r="A23" s="301" t="s">
        <v>3236</v>
      </c>
      <c r="B23" s="300" t="s">
        <v>3235</v>
      </c>
      <c r="C23" s="299" t="s">
        <v>3234</v>
      </c>
      <c r="D23" s="298" t="s">
        <v>3222</v>
      </c>
      <c r="E23" s="297">
        <v>1</v>
      </c>
      <c r="F23" s="311">
        <v>5551690</v>
      </c>
      <c r="G23" s="295"/>
    </row>
    <row r="24" spans="1:7" ht="25.5" customHeight="1" x14ac:dyDescent="0.3">
      <c r="A24" s="308" t="s">
        <v>3233</v>
      </c>
      <c r="B24" s="307" t="s">
        <v>3232</v>
      </c>
      <c r="C24" s="306" t="s">
        <v>3231</v>
      </c>
      <c r="D24" s="305" t="s">
        <v>3230</v>
      </c>
      <c r="E24" s="304">
        <v>1</v>
      </c>
      <c r="F24" s="303">
        <v>5126830</v>
      </c>
      <c r="G24" s="302"/>
    </row>
    <row r="25" spans="1:7" ht="25.5" customHeight="1" x14ac:dyDescent="0.3">
      <c r="A25" s="308" t="s">
        <v>3229</v>
      </c>
      <c r="B25" s="307" t="s">
        <v>3228</v>
      </c>
      <c r="C25" s="306" t="s">
        <v>3227</v>
      </c>
      <c r="D25" s="305" t="s">
        <v>3226</v>
      </c>
      <c r="E25" s="310">
        <v>2</v>
      </c>
      <c r="F25" s="309">
        <v>12066970</v>
      </c>
      <c r="G25" s="302"/>
    </row>
    <row r="26" spans="1:7" ht="25.5" customHeight="1" x14ac:dyDescent="0.3">
      <c r="A26" s="308" t="s">
        <v>3225</v>
      </c>
      <c r="B26" s="307" t="s">
        <v>3224</v>
      </c>
      <c r="C26" s="306" t="s">
        <v>3223</v>
      </c>
      <c r="D26" s="305" t="s">
        <v>3222</v>
      </c>
      <c r="E26" s="304">
        <v>1</v>
      </c>
      <c r="F26" s="309">
        <v>8145550</v>
      </c>
      <c r="G26" s="302"/>
    </row>
    <row r="27" spans="1:7" ht="25.5" customHeight="1" x14ac:dyDescent="0.3">
      <c r="A27" s="308" t="s">
        <v>3221</v>
      </c>
      <c r="B27" s="307" t="s">
        <v>3220</v>
      </c>
      <c r="C27" s="306" t="s">
        <v>3219</v>
      </c>
      <c r="D27" s="305" t="s">
        <v>3218</v>
      </c>
      <c r="E27" s="304">
        <v>1</v>
      </c>
      <c r="F27" s="303">
        <v>5848990</v>
      </c>
      <c r="G27" s="302"/>
    </row>
    <row r="28" spans="1:7" ht="25.5" customHeight="1" x14ac:dyDescent="0.3">
      <c r="A28" s="301" t="s">
        <v>3217</v>
      </c>
      <c r="B28" s="300" t="s">
        <v>3216</v>
      </c>
      <c r="C28" s="299" t="s">
        <v>3215</v>
      </c>
      <c r="D28" s="298" t="s">
        <v>3214</v>
      </c>
      <c r="E28" s="297">
        <v>7</v>
      </c>
      <c r="F28" s="296">
        <v>58000370</v>
      </c>
      <c r="G28" s="295" t="s">
        <v>3213</v>
      </c>
    </row>
    <row r="29" spans="1:7" ht="25.5" customHeight="1" x14ac:dyDescent="0.3">
      <c r="A29" s="308" t="s">
        <v>3212</v>
      </c>
      <c r="B29" s="307" t="s">
        <v>3211</v>
      </c>
      <c r="C29" s="306" t="s">
        <v>3210</v>
      </c>
      <c r="D29" s="305" t="s">
        <v>3209</v>
      </c>
      <c r="E29" s="304">
        <v>1</v>
      </c>
      <c r="F29" s="303">
        <v>4513000</v>
      </c>
      <c r="G29" s="302"/>
    </row>
    <row r="30" spans="1:7" ht="25.5" customHeight="1" x14ac:dyDescent="0.3">
      <c r="A30" s="308" t="s">
        <v>3208</v>
      </c>
      <c r="B30" s="307" t="s">
        <v>3207</v>
      </c>
      <c r="C30" s="306" t="s">
        <v>3206</v>
      </c>
      <c r="D30" s="305" t="s">
        <v>3205</v>
      </c>
      <c r="E30" s="304">
        <v>1</v>
      </c>
      <c r="F30" s="303">
        <v>3789520</v>
      </c>
      <c r="G30" s="302"/>
    </row>
    <row r="31" spans="1:7" ht="25.5" customHeight="1" x14ac:dyDescent="0.3">
      <c r="A31" s="308" t="s">
        <v>3204</v>
      </c>
      <c r="B31" s="307" t="s">
        <v>3203</v>
      </c>
      <c r="C31" s="306" t="s">
        <v>3202</v>
      </c>
      <c r="D31" s="305" t="s">
        <v>3201</v>
      </c>
      <c r="E31" s="304">
        <v>1</v>
      </c>
      <c r="F31" s="303">
        <v>1998720</v>
      </c>
      <c r="G31" s="302"/>
    </row>
    <row r="32" spans="1:7" ht="25.5" customHeight="1" x14ac:dyDescent="0.3">
      <c r="A32" s="301" t="s">
        <v>3200</v>
      </c>
      <c r="B32" s="300" t="s">
        <v>3199</v>
      </c>
      <c r="C32" s="299" t="s">
        <v>3198</v>
      </c>
      <c r="D32" s="298" t="s">
        <v>3197</v>
      </c>
      <c r="E32" s="297">
        <v>4</v>
      </c>
      <c r="F32" s="296">
        <v>17267060</v>
      </c>
      <c r="G32" s="295"/>
    </row>
  </sheetData>
  <autoFilter ref="A5:F5"/>
  <mergeCells count="7">
    <mergeCell ref="G4:G5"/>
    <mergeCell ref="A2:F2"/>
    <mergeCell ref="A4:B4"/>
    <mergeCell ref="C4:C5"/>
    <mergeCell ref="D4:D5"/>
    <mergeCell ref="E4:E5"/>
    <mergeCell ref="F4:F5"/>
  </mergeCells>
  <phoneticPr fontId="8" type="noConversion"/>
  <pageMargins left="0.7" right="0.7" top="0.75" bottom="0.75" header="0.3" footer="0.3"/>
  <pageSetup paperSize="9" scale="1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abSelected="1" zoomScaleNormal="100" workbookViewId="0">
      <selection sqref="A1:F1"/>
    </sheetView>
  </sheetViews>
  <sheetFormatPr defaultRowHeight="16.5" x14ac:dyDescent="0.3"/>
  <cols>
    <col min="1" max="1" width="73.75" style="371" bestFit="1" customWidth="1"/>
    <col min="2" max="2" width="75.5" style="371" bestFit="1" customWidth="1"/>
    <col min="3" max="3" width="12.25" style="371" customWidth="1"/>
    <col min="4" max="4" width="12.375" style="371" bestFit="1" customWidth="1"/>
    <col min="5" max="5" width="10.875" style="371" bestFit="1" customWidth="1"/>
    <col min="6" max="6" width="14.375" style="371" customWidth="1"/>
    <col min="7" max="16384" width="9" style="371"/>
  </cols>
  <sheetData>
    <row r="1" spans="1:6" s="382" customFormat="1" ht="61.5" customHeight="1" x14ac:dyDescent="0.3">
      <c r="A1" s="384" t="s">
        <v>3564</v>
      </c>
      <c r="B1" s="384"/>
      <c r="C1" s="384"/>
      <c r="D1" s="384"/>
      <c r="E1" s="384"/>
      <c r="F1" s="383"/>
    </row>
    <row r="2" spans="1:6" s="167" customFormat="1" ht="25.5" customHeight="1" x14ac:dyDescent="0.3">
      <c r="A2" s="379"/>
      <c r="B2" s="379"/>
      <c r="C2" s="381"/>
      <c r="D2" s="380"/>
      <c r="E2" s="379"/>
      <c r="F2" s="378" t="s">
        <v>3298</v>
      </c>
    </row>
    <row r="3" spans="1:6" s="372" customFormat="1" ht="36.75" customHeight="1" x14ac:dyDescent="0.3">
      <c r="A3" s="377" t="s">
        <v>3563</v>
      </c>
      <c r="B3" s="377" t="s">
        <v>3562</v>
      </c>
      <c r="C3" s="377" t="s">
        <v>3561</v>
      </c>
      <c r="D3" s="377" t="s">
        <v>3560</v>
      </c>
      <c r="E3" s="377" t="s">
        <v>3559</v>
      </c>
      <c r="F3" s="377" t="s">
        <v>3558</v>
      </c>
    </row>
    <row r="4" spans="1:6" s="372" customFormat="1" ht="33" customHeight="1" x14ac:dyDescent="0.3">
      <c r="A4" s="376" t="s">
        <v>1191</v>
      </c>
      <c r="B4" s="376" t="s">
        <v>1190</v>
      </c>
      <c r="C4" s="376"/>
      <c r="D4" s="374">
        <v>30000</v>
      </c>
      <c r="E4" s="374"/>
      <c r="F4" s="373" t="s">
        <v>3302</v>
      </c>
    </row>
    <row r="5" spans="1:6" s="372" customFormat="1" ht="20.100000000000001" customHeight="1" x14ac:dyDescent="0.3">
      <c r="A5" s="376" t="s">
        <v>1188</v>
      </c>
      <c r="B5" s="376" t="s">
        <v>1186</v>
      </c>
      <c r="C5" s="376"/>
      <c r="D5" s="374">
        <v>33000</v>
      </c>
      <c r="E5" s="374">
        <v>0</v>
      </c>
      <c r="F5" s="373" t="s">
        <v>3302</v>
      </c>
    </row>
    <row r="6" spans="1:6" s="372" customFormat="1" ht="20.100000000000001" customHeight="1" x14ac:dyDescent="0.3">
      <c r="A6" s="376" t="s">
        <v>1187</v>
      </c>
      <c r="B6" s="376" t="s">
        <v>1186</v>
      </c>
      <c r="C6" s="376"/>
      <c r="D6" s="374">
        <v>9250</v>
      </c>
      <c r="E6" s="374">
        <v>0</v>
      </c>
      <c r="F6" s="373" t="s">
        <v>3310</v>
      </c>
    </row>
    <row r="7" spans="1:6" s="372" customFormat="1" ht="20.100000000000001" customHeight="1" x14ac:dyDescent="0.3">
      <c r="A7" s="376" t="s">
        <v>1185</v>
      </c>
      <c r="B7" s="376" t="s">
        <v>1184</v>
      </c>
      <c r="C7" s="376"/>
      <c r="D7" s="374">
        <v>6000</v>
      </c>
      <c r="E7" s="374">
        <v>0</v>
      </c>
      <c r="F7" s="373" t="s">
        <v>3302</v>
      </c>
    </row>
    <row r="8" spans="1:6" s="372" customFormat="1" ht="20.100000000000001" customHeight="1" x14ac:dyDescent="0.3">
      <c r="A8" s="376" t="s">
        <v>1183</v>
      </c>
      <c r="B8" s="376" t="s">
        <v>1181</v>
      </c>
      <c r="C8" s="376"/>
      <c r="D8" s="374">
        <v>20000</v>
      </c>
      <c r="E8" s="374">
        <v>0</v>
      </c>
      <c r="F8" s="373" t="s">
        <v>3302</v>
      </c>
    </row>
    <row r="9" spans="1:6" s="372" customFormat="1" ht="20.100000000000001" customHeight="1" x14ac:dyDescent="0.3">
      <c r="A9" s="376" t="s">
        <v>1179</v>
      </c>
      <c r="B9" s="376" t="s">
        <v>1178</v>
      </c>
      <c r="C9" s="376"/>
      <c r="D9" s="374">
        <v>20000</v>
      </c>
      <c r="E9" s="374">
        <v>0</v>
      </c>
      <c r="F9" s="373" t="s">
        <v>3302</v>
      </c>
    </row>
    <row r="10" spans="1:6" s="372" customFormat="1" ht="20.100000000000001" customHeight="1" x14ac:dyDescent="0.3">
      <c r="A10" s="376" t="s">
        <v>1177</v>
      </c>
      <c r="B10" s="376" t="s">
        <v>1176</v>
      </c>
      <c r="C10" s="376"/>
      <c r="D10" s="374">
        <v>2000</v>
      </c>
      <c r="E10" s="374">
        <v>0</v>
      </c>
      <c r="F10" s="373" t="s">
        <v>3302</v>
      </c>
    </row>
    <row r="11" spans="1:6" s="372" customFormat="1" ht="20.100000000000001" customHeight="1" x14ac:dyDescent="0.3">
      <c r="A11" s="376" t="s">
        <v>1175</v>
      </c>
      <c r="B11" s="376" t="s">
        <v>1162</v>
      </c>
      <c r="C11" s="376"/>
      <c r="D11" s="374">
        <v>13410</v>
      </c>
      <c r="E11" s="374">
        <v>0</v>
      </c>
      <c r="F11" s="373" t="s">
        <v>3302</v>
      </c>
    </row>
    <row r="12" spans="1:6" s="372" customFormat="1" ht="20.100000000000001" customHeight="1" x14ac:dyDescent="0.3">
      <c r="A12" s="376" t="s">
        <v>1174</v>
      </c>
      <c r="B12" s="376" t="s">
        <v>1159</v>
      </c>
      <c r="C12" s="375">
        <v>19452</v>
      </c>
      <c r="D12" s="374">
        <v>18440</v>
      </c>
      <c r="E12" s="374">
        <v>1012</v>
      </c>
      <c r="F12" s="373" t="s">
        <v>3302</v>
      </c>
    </row>
    <row r="13" spans="1:6" s="372" customFormat="1" ht="20.100000000000001" customHeight="1" x14ac:dyDescent="0.3">
      <c r="A13" s="376" t="s">
        <v>1173</v>
      </c>
      <c r="B13" s="376" t="s">
        <v>1172</v>
      </c>
      <c r="C13" s="375">
        <v>41690</v>
      </c>
      <c r="D13" s="374">
        <v>40000</v>
      </c>
      <c r="E13" s="374">
        <v>1690</v>
      </c>
      <c r="F13" s="373" t="s">
        <v>3302</v>
      </c>
    </row>
    <row r="14" spans="1:6" s="372" customFormat="1" ht="20.100000000000001" customHeight="1" x14ac:dyDescent="0.3">
      <c r="A14" s="376" t="s">
        <v>1171</v>
      </c>
      <c r="B14" s="376" t="s">
        <v>1170</v>
      </c>
      <c r="C14" s="376"/>
      <c r="D14" s="374">
        <v>3000</v>
      </c>
      <c r="E14" s="374">
        <v>0</v>
      </c>
      <c r="F14" s="373" t="s">
        <v>3302</v>
      </c>
    </row>
    <row r="15" spans="1:6" s="372" customFormat="1" ht="20.100000000000001" customHeight="1" x14ac:dyDescent="0.3">
      <c r="A15" s="376" t="s">
        <v>1169</v>
      </c>
      <c r="B15" s="376" t="s">
        <v>1168</v>
      </c>
      <c r="C15" s="376"/>
      <c r="D15" s="374">
        <v>24216</v>
      </c>
      <c r="E15" s="374">
        <v>0</v>
      </c>
      <c r="F15" s="373" t="s">
        <v>3310</v>
      </c>
    </row>
    <row r="16" spans="1:6" s="372" customFormat="1" ht="20.100000000000001" customHeight="1" x14ac:dyDescent="0.3">
      <c r="A16" s="376" t="s">
        <v>1167</v>
      </c>
      <c r="B16" s="376" t="s">
        <v>1155</v>
      </c>
      <c r="C16" s="375">
        <v>54710</v>
      </c>
      <c r="D16" s="374">
        <v>42950</v>
      </c>
      <c r="E16" s="374">
        <v>11760</v>
      </c>
      <c r="F16" s="373" t="s">
        <v>3302</v>
      </c>
    </row>
    <row r="17" spans="1:6" s="372" customFormat="1" ht="20.100000000000001" customHeight="1" x14ac:dyDescent="0.3">
      <c r="A17" s="376" t="s">
        <v>1166</v>
      </c>
      <c r="B17" s="376" t="s">
        <v>1165</v>
      </c>
      <c r="C17" s="375">
        <v>17500</v>
      </c>
      <c r="D17" s="374">
        <v>15000</v>
      </c>
      <c r="E17" s="374">
        <v>2500</v>
      </c>
      <c r="F17" s="373" t="s">
        <v>3302</v>
      </c>
    </row>
    <row r="18" spans="1:6" s="372" customFormat="1" ht="20.100000000000001" customHeight="1" x14ac:dyDescent="0.3">
      <c r="A18" s="376" t="s">
        <v>3557</v>
      </c>
      <c r="B18" s="376" t="s">
        <v>1162</v>
      </c>
      <c r="C18" s="376"/>
      <c r="D18" s="374">
        <v>10800</v>
      </c>
      <c r="E18" s="374">
        <v>0</v>
      </c>
      <c r="F18" s="373" t="s">
        <v>3302</v>
      </c>
    </row>
    <row r="19" spans="1:6" s="372" customFormat="1" ht="20.100000000000001" customHeight="1" x14ac:dyDescent="0.3">
      <c r="A19" s="376" t="s">
        <v>3556</v>
      </c>
      <c r="B19" s="376" t="s">
        <v>1162</v>
      </c>
      <c r="C19" s="376"/>
      <c r="D19" s="374">
        <v>1730</v>
      </c>
      <c r="E19" s="374">
        <v>0</v>
      </c>
      <c r="F19" s="373" t="s">
        <v>3302</v>
      </c>
    </row>
    <row r="20" spans="1:6" s="372" customFormat="1" ht="20.100000000000001" customHeight="1" x14ac:dyDescent="0.3">
      <c r="A20" s="376" t="s">
        <v>3555</v>
      </c>
      <c r="B20" s="376" t="s">
        <v>1159</v>
      </c>
      <c r="C20" s="375">
        <v>30649</v>
      </c>
      <c r="D20" s="374">
        <v>16400</v>
      </c>
      <c r="E20" s="374">
        <v>14249</v>
      </c>
      <c r="F20" s="373" t="s">
        <v>3302</v>
      </c>
    </row>
    <row r="21" spans="1:6" s="372" customFormat="1" ht="20.100000000000001" customHeight="1" x14ac:dyDescent="0.3">
      <c r="A21" s="376" t="s">
        <v>1158</v>
      </c>
      <c r="B21" s="376" t="s">
        <v>1155</v>
      </c>
      <c r="C21" s="375">
        <v>88256</v>
      </c>
      <c r="D21" s="374">
        <v>76983</v>
      </c>
      <c r="E21" s="374">
        <v>11273</v>
      </c>
      <c r="F21" s="373" t="s">
        <v>3302</v>
      </c>
    </row>
    <row r="22" spans="1:6" s="372" customFormat="1" ht="20.100000000000001" customHeight="1" x14ac:dyDescent="0.3">
      <c r="A22" s="376" t="s">
        <v>3554</v>
      </c>
      <c r="B22" s="376" t="s">
        <v>1155</v>
      </c>
      <c r="C22" s="375">
        <v>52122</v>
      </c>
      <c r="D22" s="374">
        <v>40849</v>
      </c>
      <c r="E22" s="374">
        <v>11273</v>
      </c>
      <c r="F22" s="373" t="s">
        <v>3302</v>
      </c>
    </row>
    <row r="23" spans="1:6" s="372" customFormat="1" ht="20.100000000000001" customHeight="1" x14ac:dyDescent="0.3">
      <c r="A23" s="376" t="s">
        <v>3553</v>
      </c>
      <c r="B23" s="376" t="s">
        <v>1155</v>
      </c>
      <c r="C23" s="376"/>
      <c r="D23" s="374">
        <v>36134</v>
      </c>
      <c r="E23" s="374">
        <v>0</v>
      </c>
      <c r="F23" s="373" t="s">
        <v>3302</v>
      </c>
    </row>
    <row r="24" spans="1:6" s="372" customFormat="1" ht="20.100000000000001" customHeight="1" x14ac:dyDescent="0.3">
      <c r="A24" s="376" t="s">
        <v>1154</v>
      </c>
      <c r="B24" s="376" t="s">
        <v>1150</v>
      </c>
      <c r="C24" s="376"/>
      <c r="D24" s="374">
        <v>129510</v>
      </c>
      <c r="E24" s="374">
        <v>0</v>
      </c>
      <c r="F24" s="373" t="s">
        <v>3302</v>
      </c>
    </row>
    <row r="25" spans="1:6" s="372" customFormat="1" ht="20.100000000000001" customHeight="1" x14ac:dyDescent="0.3">
      <c r="A25" s="376" t="s">
        <v>1153</v>
      </c>
      <c r="B25" s="376" t="s">
        <v>1150</v>
      </c>
      <c r="C25" s="376"/>
      <c r="D25" s="374">
        <v>207598</v>
      </c>
      <c r="E25" s="374">
        <v>0</v>
      </c>
      <c r="F25" s="373" t="s">
        <v>3302</v>
      </c>
    </row>
    <row r="26" spans="1:6" s="372" customFormat="1" ht="20.100000000000001" customHeight="1" x14ac:dyDescent="0.3">
      <c r="A26" s="376" t="s">
        <v>3552</v>
      </c>
      <c r="B26" s="376" t="s">
        <v>1150</v>
      </c>
      <c r="C26" s="376"/>
      <c r="D26" s="374">
        <v>43059</v>
      </c>
      <c r="E26" s="374">
        <v>0</v>
      </c>
      <c r="F26" s="373" t="s">
        <v>3302</v>
      </c>
    </row>
    <row r="27" spans="1:6" s="372" customFormat="1" ht="20.100000000000001" customHeight="1" x14ac:dyDescent="0.3">
      <c r="A27" s="376" t="s">
        <v>3551</v>
      </c>
      <c r="B27" s="376" t="s">
        <v>1150</v>
      </c>
      <c r="C27" s="376"/>
      <c r="D27" s="374">
        <v>164539</v>
      </c>
      <c r="E27" s="374">
        <v>0</v>
      </c>
      <c r="F27" s="373" t="s">
        <v>3302</v>
      </c>
    </row>
    <row r="28" spans="1:6" s="372" customFormat="1" ht="20.100000000000001" customHeight="1" x14ac:dyDescent="0.3">
      <c r="A28" s="376" t="s">
        <v>1149</v>
      </c>
      <c r="B28" s="376" t="s">
        <v>1144</v>
      </c>
      <c r="C28" s="376"/>
      <c r="D28" s="374">
        <v>3000</v>
      </c>
      <c r="E28" s="374">
        <v>0</v>
      </c>
      <c r="F28" s="373" t="s">
        <v>3302</v>
      </c>
    </row>
    <row r="29" spans="1:6" s="372" customFormat="1" ht="20.100000000000001" customHeight="1" x14ac:dyDescent="0.3">
      <c r="A29" s="376" t="s">
        <v>1148</v>
      </c>
      <c r="B29" s="376" t="s">
        <v>1144</v>
      </c>
      <c r="C29" s="376"/>
      <c r="D29" s="374">
        <v>16000</v>
      </c>
      <c r="E29" s="374">
        <v>0</v>
      </c>
      <c r="F29" s="373" t="s">
        <v>3302</v>
      </c>
    </row>
    <row r="30" spans="1:6" s="372" customFormat="1" ht="20.100000000000001" customHeight="1" x14ac:dyDescent="0.3">
      <c r="A30" s="376" t="s">
        <v>1147</v>
      </c>
      <c r="B30" s="376" t="s">
        <v>1144</v>
      </c>
      <c r="C30" s="376"/>
      <c r="D30" s="374">
        <v>3000</v>
      </c>
      <c r="E30" s="374">
        <v>0</v>
      </c>
      <c r="F30" s="373" t="s">
        <v>3302</v>
      </c>
    </row>
    <row r="31" spans="1:6" s="372" customFormat="1" ht="20.100000000000001" customHeight="1" x14ac:dyDescent="0.3">
      <c r="A31" s="376" t="s">
        <v>1146</v>
      </c>
      <c r="B31" s="376" t="s">
        <v>1144</v>
      </c>
      <c r="C31" s="375">
        <v>29700</v>
      </c>
      <c r="D31" s="374">
        <v>10000</v>
      </c>
      <c r="E31" s="374">
        <v>19700</v>
      </c>
      <c r="F31" s="373" t="s">
        <v>3306</v>
      </c>
    </row>
    <row r="32" spans="1:6" s="372" customFormat="1" ht="20.100000000000001" customHeight="1" x14ac:dyDescent="0.3">
      <c r="A32" s="376" t="s">
        <v>1145</v>
      </c>
      <c r="B32" s="376" t="s">
        <v>1144</v>
      </c>
      <c r="C32" s="376"/>
      <c r="D32" s="374">
        <v>10800</v>
      </c>
      <c r="E32" s="374">
        <v>0</v>
      </c>
      <c r="F32" s="373" t="s">
        <v>3306</v>
      </c>
    </row>
    <row r="33" spans="1:6" s="372" customFormat="1" ht="20.100000000000001" customHeight="1" x14ac:dyDescent="0.3">
      <c r="A33" s="376" t="s">
        <v>3550</v>
      </c>
      <c r="B33" s="376" t="s">
        <v>1091</v>
      </c>
      <c r="C33" s="376"/>
      <c r="D33" s="374">
        <v>43575</v>
      </c>
      <c r="E33" s="374">
        <v>0</v>
      </c>
      <c r="F33" s="373" t="s">
        <v>3302</v>
      </c>
    </row>
    <row r="34" spans="1:6" s="372" customFormat="1" ht="20.100000000000001" customHeight="1" x14ac:dyDescent="0.3">
      <c r="A34" s="376" t="s">
        <v>3549</v>
      </c>
      <c r="B34" s="376" t="s">
        <v>1139</v>
      </c>
      <c r="C34" s="376"/>
      <c r="D34" s="374">
        <v>54780</v>
      </c>
      <c r="E34" s="374">
        <v>0</v>
      </c>
      <c r="F34" s="373" t="s">
        <v>3302</v>
      </c>
    </row>
    <row r="35" spans="1:6" s="372" customFormat="1" ht="20.100000000000001" customHeight="1" x14ac:dyDescent="0.3">
      <c r="A35" s="376" t="s">
        <v>3548</v>
      </c>
      <c r="B35" s="376" t="s">
        <v>1138</v>
      </c>
      <c r="C35" s="376"/>
      <c r="D35" s="374">
        <v>56025</v>
      </c>
      <c r="E35" s="374">
        <v>0</v>
      </c>
      <c r="F35" s="373" t="s">
        <v>3302</v>
      </c>
    </row>
    <row r="36" spans="1:6" s="372" customFormat="1" ht="20.100000000000001" customHeight="1" x14ac:dyDescent="0.3">
      <c r="A36" s="376" t="s">
        <v>3547</v>
      </c>
      <c r="B36" s="376" t="s">
        <v>1064</v>
      </c>
      <c r="C36" s="376"/>
      <c r="D36" s="374">
        <v>42330</v>
      </c>
      <c r="E36" s="374">
        <v>0</v>
      </c>
      <c r="F36" s="373" t="s">
        <v>3302</v>
      </c>
    </row>
    <row r="37" spans="1:6" s="372" customFormat="1" ht="20.100000000000001" customHeight="1" x14ac:dyDescent="0.3">
      <c r="A37" s="376" t="s">
        <v>3546</v>
      </c>
      <c r="B37" s="376" t="s">
        <v>1137</v>
      </c>
      <c r="C37" s="376"/>
      <c r="D37" s="374">
        <v>55575</v>
      </c>
      <c r="E37" s="374">
        <v>0</v>
      </c>
      <c r="F37" s="373" t="s">
        <v>3302</v>
      </c>
    </row>
    <row r="38" spans="1:6" s="372" customFormat="1" ht="20.100000000000001" customHeight="1" x14ac:dyDescent="0.3">
      <c r="A38" s="376" t="s">
        <v>3545</v>
      </c>
      <c r="B38" s="376" t="s">
        <v>1136</v>
      </c>
      <c r="C38" s="376"/>
      <c r="D38" s="374">
        <v>56025</v>
      </c>
      <c r="E38" s="374">
        <v>0</v>
      </c>
      <c r="F38" s="373" t="s">
        <v>3302</v>
      </c>
    </row>
    <row r="39" spans="1:6" s="372" customFormat="1" ht="20.100000000000001" customHeight="1" x14ac:dyDescent="0.3">
      <c r="A39" s="376" t="s">
        <v>3544</v>
      </c>
      <c r="B39" s="376" t="s">
        <v>1135</v>
      </c>
      <c r="C39" s="376"/>
      <c r="D39" s="374">
        <v>55800</v>
      </c>
      <c r="E39" s="374">
        <v>0</v>
      </c>
      <c r="F39" s="373" t="s">
        <v>3302</v>
      </c>
    </row>
    <row r="40" spans="1:6" s="372" customFormat="1" ht="20.100000000000001" customHeight="1" x14ac:dyDescent="0.3">
      <c r="A40" s="376" t="s">
        <v>3543</v>
      </c>
      <c r="B40" s="376" t="s">
        <v>1091</v>
      </c>
      <c r="C40" s="376"/>
      <c r="D40" s="374">
        <v>1000</v>
      </c>
      <c r="E40" s="374">
        <v>0</v>
      </c>
      <c r="F40" s="373" t="s">
        <v>3300</v>
      </c>
    </row>
    <row r="41" spans="1:6" s="372" customFormat="1" ht="20.100000000000001" customHeight="1" x14ac:dyDescent="0.3">
      <c r="A41" s="376" t="s">
        <v>3542</v>
      </c>
      <c r="B41" s="376" t="s">
        <v>1139</v>
      </c>
      <c r="C41" s="376"/>
      <c r="D41" s="374">
        <v>1000</v>
      </c>
      <c r="E41" s="374">
        <v>0</v>
      </c>
      <c r="F41" s="373" t="s">
        <v>3300</v>
      </c>
    </row>
    <row r="42" spans="1:6" s="372" customFormat="1" ht="20.100000000000001" customHeight="1" x14ac:dyDescent="0.3">
      <c r="A42" s="376" t="s">
        <v>3541</v>
      </c>
      <c r="B42" s="376" t="s">
        <v>1138</v>
      </c>
      <c r="C42" s="376"/>
      <c r="D42" s="374">
        <v>1000</v>
      </c>
      <c r="E42" s="374">
        <v>0</v>
      </c>
      <c r="F42" s="373" t="s">
        <v>3300</v>
      </c>
    </row>
    <row r="43" spans="1:6" s="372" customFormat="1" ht="20.100000000000001" customHeight="1" x14ac:dyDescent="0.3">
      <c r="A43" s="376" t="s">
        <v>3540</v>
      </c>
      <c r="B43" s="376" t="s">
        <v>1064</v>
      </c>
      <c r="C43" s="376"/>
      <c r="D43" s="374">
        <v>1000</v>
      </c>
      <c r="E43" s="374">
        <v>0</v>
      </c>
      <c r="F43" s="373" t="s">
        <v>3300</v>
      </c>
    </row>
    <row r="44" spans="1:6" s="372" customFormat="1" ht="20.100000000000001" customHeight="1" x14ac:dyDescent="0.3">
      <c r="A44" s="376" t="s">
        <v>3539</v>
      </c>
      <c r="B44" s="376" t="s">
        <v>1137</v>
      </c>
      <c r="C44" s="376"/>
      <c r="D44" s="374">
        <v>1000</v>
      </c>
      <c r="E44" s="374">
        <v>0</v>
      </c>
      <c r="F44" s="373" t="s">
        <v>3300</v>
      </c>
    </row>
    <row r="45" spans="1:6" s="372" customFormat="1" ht="20.100000000000001" customHeight="1" x14ac:dyDescent="0.3">
      <c r="A45" s="376" t="s">
        <v>3538</v>
      </c>
      <c r="B45" s="376" t="s">
        <v>1136</v>
      </c>
      <c r="C45" s="376"/>
      <c r="D45" s="374">
        <v>1000</v>
      </c>
      <c r="E45" s="374">
        <v>0</v>
      </c>
      <c r="F45" s="373" t="s">
        <v>3300</v>
      </c>
    </row>
    <row r="46" spans="1:6" s="372" customFormat="1" ht="20.100000000000001" customHeight="1" x14ac:dyDescent="0.3">
      <c r="A46" s="376" t="s">
        <v>3537</v>
      </c>
      <c r="B46" s="376" t="s">
        <v>1135</v>
      </c>
      <c r="C46" s="376"/>
      <c r="D46" s="374">
        <v>1000</v>
      </c>
      <c r="E46" s="374">
        <v>0</v>
      </c>
      <c r="F46" s="373" t="s">
        <v>3300</v>
      </c>
    </row>
    <row r="47" spans="1:6" s="372" customFormat="1" ht="20.100000000000001" customHeight="1" x14ac:dyDescent="0.3">
      <c r="A47" s="376" t="s">
        <v>3536</v>
      </c>
      <c r="B47" s="376" t="s">
        <v>1133</v>
      </c>
      <c r="C47" s="376"/>
      <c r="D47" s="374">
        <v>1000</v>
      </c>
      <c r="E47" s="374">
        <v>0</v>
      </c>
      <c r="F47" s="373" t="s">
        <v>3300</v>
      </c>
    </row>
    <row r="48" spans="1:6" s="372" customFormat="1" ht="20.100000000000001" customHeight="1" x14ac:dyDescent="0.3">
      <c r="A48" s="376" t="s">
        <v>1132</v>
      </c>
      <c r="B48" s="376" t="s">
        <v>1051</v>
      </c>
      <c r="C48" s="376"/>
      <c r="D48" s="374">
        <v>117450</v>
      </c>
      <c r="E48" s="374">
        <v>0</v>
      </c>
      <c r="F48" s="373" t="s">
        <v>3302</v>
      </c>
    </row>
    <row r="49" spans="1:6" s="372" customFormat="1" ht="20.100000000000001" customHeight="1" x14ac:dyDescent="0.3">
      <c r="A49" s="376" t="s">
        <v>1131</v>
      </c>
      <c r="B49" s="376" t="s">
        <v>1130</v>
      </c>
      <c r="C49" s="376"/>
      <c r="D49" s="374">
        <v>10000</v>
      </c>
      <c r="E49" s="374">
        <v>0</v>
      </c>
      <c r="F49" s="373" t="s">
        <v>3300</v>
      </c>
    </row>
    <row r="50" spans="1:6" s="372" customFormat="1" ht="20.100000000000001" customHeight="1" x14ac:dyDescent="0.3">
      <c r="A50" s="376" t="s">
        <v>3535</v>
      </c>
      <c r="B50" s="376" t="s">
        <v>1124</v>
      </c>
      <c r="C50" s="376"/>
      <c r="D50" s="374">
        <v>51319</v>
      </c>
      <c r="E50" s="374"/>
      <c r="F50" s="373" t="s">
        <v>3302</v>
      </c>
    </row>
    <row r="51" spans="1:6" s="372" customFormat="1" ht="20.100000000000001" customHeight="1" x14ac:dyDescent="0.3">
      <c r="A51" s="376" t="s">
        <v>3534</v>
      </c>
      <c r="B51" s="376" t="s">
        <v>1123</v>
      </c>
      <c r="C51" s="376"/>
      <c r="D51" s="374">
        <v>56400</v>
      </c>
      <c r="E51" s="374"/>
      <c r="F51" s="373" t="s">
        <v>3302</v>
      </c>
    </row>
    <row r="52" spans="1:6" s="372" customFormat="1" ht="20.100000000000001" customHeight="1" x14ac:dyDescent="0.3">
      <c r="A52" s="376" t="s">
        <v>3533</v>
      </c>
      <c r="B52" s="376" t="s">
        <v>1122</v>
      </c>
      <c r="C52" s="376"/>
      <c r="D52" s="374">
        <v>51609</v>
      </c>
      <c r="E52" s="374"/>
      <c r="F52" s="373" t="s">
        <v>3302</v>
      </c>
    </row>
    <row r="53" spans="1:6" s="372" customFormat="1" ht="20.100000000000001" customHeight="1" x14ac:dyDescent="0.3">
      <c r="A53" s="376" t="s">
        <v>3532</v>
      </c>
      <c r="B53" s="376" t="s">
        <v>1121</v>
      </c>
      <c r="C53" s="376"/>
      <c r="D53" s="374">
        <v>18009</v>
      </c>
      <c r="E53" s="374"/>
      <c r="F53" s="373" t="s">
        <v>3302</v>
      </c>
    </row>
    <row r="54" spans="1:6" s="372" customFormat="1" ht="20.100000000000001" customHeight="1" x14ac:dyDescent="0.3">
      <c r="A54" s="376" t="s">
        <v>3531</v>
      </c>
      <c r="B54" s="376" t="s">
        <v>1119</v>
      </c>
      <c r="C54" s="376"/>
      <c r="D54" s="374">
        <v>24009</v>
      </c>
      <c r="E54" s="374"/>
      <c r="F54" s="373" t="s">
        <v>3302</v>
      </c>
    </row>
    <row r="55" spans="1:6" s="372" customFormat="1" ht="20.100000000000001" customHeight="1" x14ac:dyDescent="0.3">
      <c r="A55" s="376" t="s">
        <v>3530</v>
      </c>
      <c r="B55" s="376" t="s">
        <v>1118</v>
      </c>
      <c r="C55" s="376"/>
      <c r="D55" s="374">
        <v>18009</v>
      </c>
      <c r="E55" s="374"/>
      <c r="F55" s="373" t="s">
        <v>3310</v>
      </c>
    </row>
    <row r="56" spans="1:6" s="372" customFormat="1" ht="20.100000000000001" customHeight="1" x14ac:dyDescent="0.3">
      <c r="A56" s="376" t="s">
        <v>3529</v>
      </c>
      <c r="B56" s="376" t="s">
        <v>1117</v>
      </c>
      <c r="C56" s="376"/>
      <c r="D56" s="374">
        <v>6809</v>
      </c>
      <c r="E56" s="374"/>
      <c r="F56" s="373" t="s">
        <v>3302</v>
      </c>
    </row>
    <row r="57" spans="1:6" s="372" customFormat="1" ht="20.100000000000001" customHeight="1" x14ac:dyDescent="0.3">
      <c r="A57" s="376" t="s">
        <v>3528</v>
      </c>
      <c r="B57" s="376" t="s">
        <v>1116</v>
      </c>
      <c r="C57" s="376"/>
      <c r="D57" s="374">
        <v>18009</v>
      </c>
      <c r="E57" s="374"/>
      <c r="F57" s="373" t="s">
        <v>3310</v>
      </c>
    </row>
    <row r="58" spans="1:6" s="372" customFormat="1" ht="20.100000000000001" customHeight="1" x14ac:dyDescent="0.3">
      <c r="A58" s="376" t="s">
        <v>3527</v>
      </c>
      <c r="B58" s="376" t="s">
        <v>1115</v>
      </c>
      <c r="C58" s="376"/>
      <c r="D58" s="374">
        <v>18009</v>
      </c>
      <c r="E58" s="374"/>
      <c r="F58" s="373" t="s">
        <v>3302</v>
      </c>
    </row>
    <row r="59" spans="1:6" s="372" customFormat="1" ht="20.100000000000001" customHeight="1" x14ac:dyDescent="0.3">
      <c r="A59" s="376" t="s">
        <v>3526</v>
      </c>
      <c r="B59" s="376" t="s">
        <v>1114</v>
      </c>
      <c r="C59" s="376"/>
      <c r="D59" s="374">
        <v>24009</v>
      </c>
      <c r="E59" s="374"/>
      <c r="F59" s="373" t="s">
        <v>3302</v>
      </c>
    </row>
    <row r="60" spans="1:6" s="372" customFormat="1" ht="20.100000000000001" customHeight="1" x14ac:dyDescent="0.3">
      <c r="A60" s="376" t="s">
        <v>3525</v>
      </c>
      <c r="B60" s="376" t="s">
        <v>1113</v>
      </c>
      <c r="C60" s="376"/>
      <c r="D60" s="374">
        <v>18009</v>
      </c>
      <c r="E60" s="374"/>
      <c r="F60" s="373" t="s">
        <v>3302</v>
      </c>
    </row>
    <row r="61" spans="1:6" s="372" customFormat="1" ht="20.100000000000001" customHeight="1" x14ac:dyDescent="0.3">
      <c r="A61" s="376" t="s">
        <v>3524</v>
      </c>
      <c r="B61" s="376" t="s">
        <v>1124</v>
      </c>
      <c r="C61" s="376"/>
      <c r="D61" s="374">
        <v>23892</v>
      </c>
      <c r="E61" s="374"/>
      <c r="F61" s="373" t="s">
        <v>3302</v>
      </c>
    </row>
    <row r="62" spans="1:6" s="372" customFormat="1" ht="20.100000000000001" customHeight="1" x14ac:dyDescent="0.3">
      <c r="A62" s="376" t="s">
        <v>3523</v>
      </c>
      <c r="B62" s="376" t="s">
        <v>1123</v>
      </c>
      <c r="C62" s="376"/>
      <c r="D62" s="374">
        <v>31746</v>
      </c>
      <c r="E62" s="374"/>
      <c r="F62" s="373" t="s">
        <v>3302</v>
      </c>
    </row>
    <row r="63" spans="1:6" s="372" customFormat="1" ht="20.100000000000001" customHeight="1" x14ac:dyDescent="0.3">
      <c r="A63" s="376" t="s">
        <v>3522</v>
      </c>
      <c r="B63" s="376" t="s">
        <v>1122</v>
      </c>
      <c r="C63" s="376"/>
      <c r="D63" s="374">
        <v>6420</v>
      </c>
      <c r="E63" s="374"/>
      <c r="F63" s="373" t="s">
        <v>3302</v>
      </c>
    </row>
    <row r="64" spans="1:6" s="372" customFormat="1" ht="20.100000000000001" customHeight="1" x14ac:dyDescent="0.3">
      <c r="A64" s="376" t="s">
        <v>3521</v>
      </c>
      <c r="B64" s="376" t="s">
        <v>1121</v>
      </c>
      <c r="C64" s="376"/>
      <c r="D64" s="374">
        <v>5460</v>
      </c>
      <c r="E64" s="374"/>
      <c r="F64" s="373" t="s">
        <v>3302</v>
      </c>
    </row>
    <row r="65" spans="1:6" s="372" customFormat="1" ht="20.100000000000001" customHeight="1" x14ac:dyDescent="0.3">
      <c r="A65" s="376" t="s">
        <v>3520</v>
      </c>
      <c r="B65" s="376" t="s">
        <v>1120</v>
      </c>
      <c r="C65" s="376"/>
      <c r="D65" s="374">
        <v>6060</v>
      </c>
      <c r="E65" s="374"/>
      <c r="F65" s="373" t="s">
        <v>3302</v>
      </c>
    </row>
    <row r="66" spans="1:6" s="372" customFormat="1" ht="20.100000000000001" customHeight="1" x14ac:dyDescent="0.3">
      <c r="A66" s="376" t="s">
        <v>3519</v>
      </c>
      <c r="B66" s="376" t="s">
        <v>1119</v>
      </c>
      <c r="C66" s="376"/>
      <c r="D66" s="374">
        <v>15114</v>
      </c>
      <c r="E66" s="374"/>
      <c r="F66" s="373" t="s">
        <v>3302</v>
      </c>
    </row>
    <row r="67" spans="1:6" s="372" customFormat="1" ht="20.100000000000001" customHeight="1" x14ac:dyDescent="0.3">
      <c r="A67" s="376" t="s">
        <v>3518</v>
      </c>
      <c r="B67" s="376" t="s">
        <v>1116</v>
      </c>
      <c r="C67" s="376"/>
      <c r="D67" s="374">
        <v>2400</v>
      </c>
      <c r="E67" s="374"/>
      <c r="F67" s="373" t="s">
        <v>3310</v>
      </c>
    </row>
    <row r="68" spans="1:6" s="372" customFormat="1" ht="20.100000000000001" customHeight="1" x14ac:dyDescent="0.3">
      <c r="A68" s="376" t="s">
        <v>3517</v>
      </c>
      <c r="B68" s="376" t="s">
        <v>1114</v>
      </c>
      <c r="C68" s="376"/>
      <c r="D68" s="374">
        <v>3600</v>
      </c>
      <c r="E68" s="374"/>
      <c r="F68" s="373" t="s">
        <v>3302</v>
      </c>
    </row>
    <row r="69" spans="1:6" s="372" customFormat="1" ht="20.100000000000001" customHeight="1" x14ac:dyDescent="0.3">
      <c r="A69" s="376" t="s">
        <v>3516</v>
      </c>
      <c r="B69" s="376" t="s">
        <v>1113</v>
      </c>
      <c r="C69" s="376"/>
      <c r="D69" s="374">
        <v>10020</v>
      </c>
      <c r="E69" s="374"/>
      <c r="F69" s="373" t="s">
        <v>3302</v>
      </c>
    </row>
    <row r="70" spans="1:6" s="372" customFormat="1" ht="20.100000000000001" customHeight="1" x14ac:dyDescent="0.3">
      <c r="A70" s="376" t="s">
        <v>3515</v>
      </c>
      <c r="B70" s="376" t="s">
        <v>1111</v>
      </c>
      <c r="C70" s="376"/>
      <c r="D70" s="374">
        <v>30888</v>
      </c>
      <c r="E70" s="374"/>
      <c r="F70" s="373" t="s">
        <v>3302</v>
      </c>
    </row>
    <row r="71" spans="1:6" s="372" customFormat="1" ht="20.100000000000001" customHeight="1" x14ac:dyDescent="0.3">
      <c r="A71" s="376" t="s">
        <v>3514</v>
      </c>
      <c r="B71" s="376" t="s">
        <v>1124</v>
      </c>
      <c r="C71" s="376"/>
      <c r="D71" s="374">
        <v>16580</v>
      </c>
      <c r="E71" s="374"/>
      <c r="F71" s="373" t="s">
        <v>3302</v>
      </c>
    </row>
    <row r="72" spans="1:6" s="372" customFormat="1" ht="20.100000000000001" customHeight="1" x14ac:dyDescent="0.3">
      <c r="A72" s="376" t="s">
        <v>3513</v>
      </c>
      <c r="B72" s="376" t="s">
        <v>1123</v>
      </c>
      <c r="C72" s="376"/>
      <c r="D72" s="374">
        <v>19235</v>
      </c>
      <c r="E72" s="374"/>
      <c r="F72" s="373" t="s">
        <v>3302</v>
      </c>
    </row>
    <row r="73" spans="1:6" s="372" customFormat="1" ht="20.100000000000001" customHeight="1" x14ac:dyDescent="0.3">
      <c r="A73" s="376" t="s">
        <v>3512</v>
      </c>
      <c r="B73" s="376" t="s">
        <v>1122</v>
      </c>
      <c r="C73" s="376"/>
      <c r="D73" s="374">
        <v>8145</v>
      </c>
      <c r="E73" s="374"/>
      <c r="F73" s="373" t="s">
        <v>3302</v>
      </c>
    </row>
    <row r="74" spans="1:6" s="372" customFormat="1" ht="20.100000000000001" customHeight="1" x14ac:dyDescent="0.3">
      <c r="A74" s="376" t="s">
        <v>3511</v>
      </c>
      <c r="B74" s="376" t="s">
        <v>1121</v>
      </c>
      <c r="C74" s="376"/>
      <c r="D74" s="374">
        <v>3090</v>
      </c>
      <c r="E74" s="374"/>
      <c r="F74" s="373" t="s">
        <v>3302</v>
      </c>
    </row>
    <row r="75" spans="1:6" s="372" customFormat="1" ht="20.100000000000001" customHeight="1" x14ac:dyDescent="0.3">
      <c r="A75" s="376" t="s">
        <v>3510</v>
      </c>
      <c r="B75" s="376" t="s">
        <v>1120</v>
      </c>
      <c r="C75" s="376"/>
      <c r="D75" s="374">
        <v>3015</v>
      </c>
      <c r="E75" s="374"/>
      <c r="F75" s="373" t="s">
        <v>3302</v>
      </c>
    </row>
    <row r="76" spans="1:6" s="372" customFormat="1" ht="20.100000000000001" customHeight="1" x14ac:dyDescent="0.3">
      <c r="A76" s="376" t="s">
        <v>3509</v>
      </c>
      <c r="B76" s="376" t="s">
        <v>1119</v>
      </c>
      <c r="C76" s="376"/>
      <c r="D76" s="374">
        <v>7365</v>
      </c>
      <c r="E76" s="374"/>
      <c r="F76" s="373" t="s">
        <v>3302</v>
      </c>
    </row>
    <row r="77" spans="1:6" s="372" customFormat="1" ht="20.100000000000001" customHeight="1" x14ac:dyDescent="0.3">
      <c r="A77" s="376" t="s">
        <v>3508</v>
      </c>
      <c r="B77" s="376" t="s">
        <v>1118</v>
      </c>
      <c r="C77" s="376"/>
      <c r="D77" s="374">
        <v>690</v>
      </c>
      <c r="E77" s="374"/>
      <c r="F77" s="373" t="s">
        <v>3310</v>
      </c>
    </row>
    <row r="78" spans="1:6" s="372" customFormat="1" ht="20.100000000000001" customHeight="1" x14ac:dyDescent="0.3">
      <c r="A78" s="376" t="s">
        <v>3507</v>
      </c>
      <c r="B78" s="376" t="s">
        <v>1117</v>
      </c>
      <c r="C78" s="376"/>
      <c r="D78" s="374">
        <v>780</v>
      </c>
      <c r="E78" s="374"/>
      <c r="F78" s="373" t="s">
        <v>3302</v>
      </c>
    </row>
    <row r="79" spans="1:6" s="372" customFormat="1" ht="20.100000000000001" customHeight="1" x14ac:dyDescent="0.3">
      <c r="A79" s="376" t="s">
        <v>3506</v>
      </c>
      <c r="B79" s="376" t="s">
        <v>1116</v>
      </c>
      <c r="C79" s="376"/>
      <c r="D79" s="374">
        <v>1425</v>
      </c>
      <c r="E79" s="374"/>
      <c r="F79" s="373" t="s">
        <v>3310</v>
      </c>
    </row>
    <row r="80" spans="1:6" s="372" customFormat="1" ht="20.100000000000001" customHeight="1" x14ac:dyDescent="0.3">
      <c r="A80" s="376" t="s">
        <v>3505</v>
      </c>
      <c r="B80" s="376" t="s">
        <v>1115</v>
      </c>
      <c r="C80" s="376"/>
      <c r="D80" s="374">
        <v>3390</v>
      </c>
      <c r="E80" s="374"/>
      <c r="F80" s="373" t="s">
        <v>3302</v>
      </c>
    </row>
    <row r="81" spans="1:6" s="372" customFormat="1" ht="20.100000000000001" customHeight="1" x14ac:dyDescent="0.3">
      <c r="A81" s="376" t="s">
        <v>3504</v>
      </c>
      <c r="B81" s="376" t="s">
        <v>1114</v>
      </c>
      <c r="C81" s="376"/>
      <c r="D81" s="374">
        <v>1815</v>
      </c>
      <c r="E81" s="374"/>
      <c r="F81" s="373" t="s">
        <v>3302</v>
      </c>
    </row>
    <row r="82" spans="1:6" s="372" customFormat="1" ht="20.100000000000001" customHeight="1" x14ac:dyDescent="0.3">
      <c r="A82" s="376" t="s">
        <v>3503</v>
      </c>
      <c r="B82" s="376" t="s">
        <v>1113</v>
      </c>
      <c r="C82" s="376"/>
      <c r="D82" s="374">
        <v>6660</v>
      </c>
      <c r="E82" s="374"/>
      <c r="F82" s="373" t="s">
        <v>3302</v>
      </c>
    </row>
    <row r="83" spans="1:6" s="372" customFormat="1" ht="20.100000000000001" customHeight="1" x14ac:dyDescent="0.3">
      <c r="A83" s="376" t="s">
        <v>3502</v>
      </c>
      <c r="B83" s="376" t="s">
        <v>1111</v>
      </c>
      <c r="C83" s="376"/>
      <c r="D83" s="374">
        <v>11970</v>
      </c>
      <c r="E83" s="374"/>
      <c r="F83" s="373" t="s">
        <v>3302</v>
      </c>
    </row>
    <row r="84" spans="1:6" s="372" customFormat="1" ht="20.100000000000001" customHeight="1" x14ac:dyDescent="0.3">
      <c r="A84" s="376" t="s">
        <v>1110</v>
      </c>
      <c r="B84" s="376" t="s">
        <v>1108</v>
      </c>
      <c r="C84" s="375">
        <v>47000</v>
      </c>
      <c r="D84" s="374">
        <v>45000</v>
      </c>
      <c r="E84" s="374">
        <v>2000</v>
      </c>
      <c r="F84" s="373" t="s">
        <v>3309</v>
      </c>
    </row>
    <row r="85" spans="1:6" s="372" customFormat="1" ht="20.100000000000001" customHeight="1" x14ac:dyDescent="0.3">
      <c r="A85" s="376" t="s">
        <v>1109</v>
      </c>
      <c r="B85" s="376" t="s">
        <v>1108</v>
      </c>
      <c r="C85" s="375">
        <v>27300</v>
      </c>
      <c r="D85" s="374">
        <v>23300</v>
      </c>
      <c r="E85" s="374">
        <v>4000</v>
      </c>
      <c r="F85" s="373" t="s">
        <v>3309</v>
      </c>
    </row>
    <row r="86" spans="1:6" s="372" customFormat="1" ht="20.100000000000001" customHeight="1" x14ac:dyDescent="0.3">
      <c r="A86" s="376" t="s">
        <v>1107</v>
      </c>
      <c r="B86" s="376" t="s">
        <v>1106</v>
      </c>
      <c r="C86" s="375">
        <v>12000</v>
      </c>
      <c r="D86" s="374">
        <v>5000</v>
      </c>
      <c r="E86" s="374">
        <v>7000</v>
      </c>
      <c r="F86" s="373" t="s">
        <v>3302</v>
      </c>
    </row>
    <row r="87" spans="1:6" s="372" customFormat="1" ht="20.100000000000001" customHeight="1" x14ac:dyDescent="0.3">
      <c r="A87" s="376" t="s">
        <v>1105</v>
      </c>
      <c r="B87" s="376" t="s">
        <v>1104</v>
      </c>
      <c r="C87" s="376"/>
      <c r="D87" s="374">
        <v>2000</v>
      </c>
      <c r="E87" s="374">
        <v>0</v>
      </c>
      <c r="F87" s="373" t="s">
        <v>3310</v>
      </c>
    </row>
    <row r="88" spans="1:6" s="372" customFormat="1" ht="20.100000000000001" customHeight="1" x14ac:dyDescent="0.3">
      <c r="A88" s="376" t="s">
        <v>1103</v>
      </c>
      <c r="B88" s="376" t="s">
        <v>847</v>
      </c>
      <c r="C88" s="375">
        <v>5250</v>
      </c>
      <c r="D88" s="374">
        <v>5000</v>
      </c>
      <c r="E88" s="374">
        <v>250</v>
      </c>
      <c r="F88" s="373" t="s">
        <v>3302</v>
      </c>
    </row>
    <row r="89" spans="1:6" s="372" customFormat="1" ht="20.100000000000001" customHeight="1" x14ac:dyDescent="0.3">
      <c r="A89" s="376" t="s">
        <v>3501</v>
      </c>
      <c r="B89" s="376" t="s">
        <v>1007</v>
      </c>
      <c r="C89" s="376"/>
      <c r="D89" s="374">
        <v>10000</v>
      </c>
      <c r="E89" s="374">
        <v>0</v>
      </c>
      <c r="F89" s="373" t="s">
        <v>3302</v>
      </c>
    </row>
    <row r="90" spans="1:6" s="372" customFormat="1" ht="20.100000000000001" customHeight="1" x14ac:dyDescent="0.3">
      <c r="A90" s="376" t="s">
        <v>3500</v>
      </c>
      <c r="B90" s="376" t="s">
        <v>1099</v>
      </c>
      <c r="C90" s="376"/>
      <c r="D90" s="374">
        <v>10000</v>
      </c>
      <c r="E90" s="374">
        <v>0</v>
      </c>
      <c r="F90" s="373" t="s">
        <v>3302</v>
      </c>
    </row>
    <row r="91" spans="1:6" s="372" customFormat="1" ht="20.100000000000001" customHeight="1" x14ac:dyDescent="0.3">
      <c r="A91" s="376" t="s">
        <v>3499</v>
      </c>
      <c r="B91" s="376" t="s">
        <v>1097</v>
      </c>
      <c r="C91" s="375">
        <v>8367</v>
      </c>
      <c r="D91" s="374">
        <v>8187</v>
      </c>
      <c r="E91" s="374">
        <v>180</v>
      </c>
      <c r="F91" s="373" t="s">
        <v>3302</v>
      </c>
    </row>
    <row r="92" spans="1:6" s="372" customFormat="1" ht="20.100000000000001" customHeight="1" x14ac:dyDescent="0.3">
      <c r="A92" s="376" t="s">
        <v>3498</v>
      </c>
      <c r="B92" s="376" t="s">
        <v>1095</v>
      </c>
      <c r="C92" s="375">
        <v>5330</v>
      </c>
      <c r="D92" s="374">
        <v>4330</v>
      </c>
      <c r="E92" s="374">
        <v>1000</v>
      </c>
      <c r="F92" s="373" t="s">
        <v>3302</v>
      </c>
    </row>
    <row r="93" spans="1:6" s="372" customFormat="1" ht="20.100000000000001" customHeight="1" x14ac:dyDescent="0.3">
      <c r="A93" s="376" t="s">
        <v>3497</v>
      </c>
      <c r="B93" s="376" t="s">
        <v>1093</v>
      </c>
      <c r="C93" s="376"/>
      <c r="D93" s="374">
        <v>4000</v>
      </c>
      <c r="E93" s="374">
        <v>0</v>
      </c>
      <c r="F93" s="373" t="s">
        <v>3302</v>
      </c>
    </row>
    <row r="94" spans="1:6" s="372" customFormat="1" ht="20.100000000000001" customHeight="1" x14ac:dyDescent="0.3">
      <c r="A94" s="376" t="s">
        <v>3496</v>
      </c>
      <c r="B94" s="376" t="s">
        <v>1091</v>
      </c>
      <c r="C94" s="375">
        <v>3063</v>
      </c>
      <c r="D94" s="374">
        <v>2868</v>
      </c>
      <c r="E94" s="374">
        <v>195</v>
      </c>
      <c r="F94" s="373" t="s">
        <v>3302</v>
      </c>
    </row>
    <row r="95" spans="1:6" s="372" customFormat="1" ht="20.100000000000001" customHeight="1" x14ac:dyDescent="0.3">
      <c r="A95" s="376" t="s">
        <v>3495</v>
      </c>
      <c r="B95" s="376" t="s">
        <v>1087</v>
      </c>
      <c r="C95" s="376"/>
      <c r="D95" s="374">
        <v>3000</v>
      </c>
      <c r="E95" s="374">
        <v>0</v>
      </c>
      <c r="F95" s="373" t="s">
        <v>3309</v>
      </c>
    </row>
    <row r="96" spans="1:6" s="372" customFormat="1" ht="20.100000000000001" customHeight="1" x14ac:dyDescent="0.3">
      <c r="A96" s="376" t="s">
        <v>3494</v>
      </c>
      <c r="B96" s="376" t="s">
        <v>1083</v>
      </c>
      <c r="C96" s="376"/>
      <c r="D96" s="374">
        <v>3000</v>
      </c>
      <c r="E96" s="374">
        <v>0</v>
      </c>
      <c r="F96" s="373" t="s">
        <v>3309</v>
      </c>
    </row>
    <row r="97" spans="1:6" s="372" customFormat="1" ht="20.100000000000001" customHeight="1" x14ac:dyDescent="0.3">
      <c r="A97" s="376" t="s">
        <v>3493</v>
      </c>
      <c r="B97" s="376" t="s">
        <v>1081</v>
      </c>
      <c r="C97" s="376"/>
      <c r="D97" s="374">
        <v>3000</v>
      </c>
      <c r="E97" s="374">
        <v>0</v>
      </c>
      <c r="F97" s="373" t="s">
        <v>3309</v>
      </c>
    </row>
    <row r="98" spans="1:6" s="372" customFormat="1" ht="20.100000000000001" customHeight="1" x14ac:dyDescent="0.3">
      <c r="A98" s="376" t="s">
        <v>3492</v>
      </c>
      <c r="B98" s="376" t="s">
        <v>1079</v>
      </c>
      <c r="C98" s="376"/>
      <c r="D98" s="374">
        <v>3000</v>
      </c>
      <c r="E98" s="374">
        <v>0</v>
      </c>
      <c r="F98" s="373" t="s">
        <v>3309</v>
      </c>
    </row>
    <row r="99" spans="1:6" s="372" customFormat="1" ht="20.100000000000001" customHeight="1" x14ac:dyDescent="0.3">
      <c r="A99" s="376" t="s">
        <v>3491</v>
      </c>
      <c r="B99" s="376" t="s">
        <v>1077</v>
      </c>
      <c r="C99" s="375">
        <v>3004</v>
      </c>
      <c r="D99" s="374">
        <v>3000</v>
      </c>
      <c r="E99" s="374">
        <v>4</v>
      </c>
      <c r="F99" s="373" t="s">
        <v>3309</v>
      </c>
    </row>
    <row r="100" spans="1:6" s="372" customFormat="1" ht="20.100000000000001" customHeight="1" x14ac:dyDescent="0.3">
      <c r="A100" s="376" t="s">
        <v>3490</v>
      </c>
      <c r="B100" s="376" t="s">
        <v>1073</v>
      </c>
      <c r="C100" s="376"/>
      <c r="D100" s="374">
        <v>3000</v>
      </c>
      <c r="E100" s="374">
        <v>0</v>
      </c>
      <c r="F100" s="373" t="s">
        <v>3309</v>
      </c>
    </row>
    <row r="101" spans="1:6" s="372" customFormat="1" ht="20.100000000000001" customHeight="1" x14ac:dyDescent="0.3">
      <c r="A101" s="376" t="s">
        <v>3489</v>
      </c>
      <c r="B101" s="376" t="s">
        <v>1071</v>
      </c>
      <c r="C101" s="376"/>
      <c r="D101" s="374">
        <v>3000</v>
      </c>
      <c r="E101" s="374">
        <v>0</v>
      </c>
      <c r="F101" s="373" t="s">
        <v>3309</v>
      </c>
    </row>
    <row r="102" spans="1:6" s="372" customFormat="1" ht="20.100000000000001" customHeight="1" x14ac:dyDescent="0.3">
      <c r="A102" s="376" t="s">
        <v>3488</v>
      </c>
      <c r="B102" s="376" t="s">
        <v>1087</v>
      </c>
      <c r="C102" s="376"/>
      <c r="D102" s="374">
        <v>3000</v>
      </c>
      <c r="E102" s="374">
        <v>0</v>
      </c>
      <c r="F102" s="373" t="s">
        <v>3309</v>
      </c>
    </row>
    <row r="103" spans="1:6" s="372" customFormat="1" ht="20.100000000000001" customHeight="1" x14ac:dyDescent="0.3">
      <c r="A103" s="376" t="s">
        <v>3487</v>
      </c>
      <c r="B103" s="376" t="s">
        <v>1085</v>
      </c>
      <c r="C103" s="376"/>
      <c r="D103" s="374">
        <v>3000</v>
      </c>
      <c r="E103" s="374">
        <v>0</v>
      </c>
      <c r="F103" s="373" t="s">
        <v>3309</v>
      </c>
    </row>
    <row r="104" spans="1:6" s="372" customFormat="1" ht="20.100000000000001" customHeight="1" x14ac:dyDescent="0.3">
      <c r="A104" s="376" t="s">
        <v>3486</v>
      </c>
      <c r="B104" s="376" t="s">
        <v>1083</v>
      </c>
      <c r="C104" s="376"/>
      <c r="D104" s="374">
        <v>3000</v>
      </c>
      <c r="E104" s="374">
        <v>0</v>
      </c>
      <c r="F104" s="373" t="s">
        <v>3309</v>
      </c>
    </row>
    <row r="105" spans="1:6" s="372" customFormat="1" ht="20.100000000000001" customHeight="1" x14ac:dyDescent="0.3">
      <c r="A105" s="376" t="s">
        <v>3485</v>
      </c>
      <c r="B105" s="376" t="s">
        <v>1081</v>
      </c>
      <c r="C105" s="376"/>
      <c r="D105" s="374">
        <v>3000</v>
      </c>
      <c r="E105" s="374">
        <v>0</v>
      </c>
      <c r="F105" s="373" t="s">
        <v>3309</v>
      </c>
    </row>
    <row r="106" spans="1:6" s="372" customFormat="1" ht="20.100000000000001" customHeight="1" x14ac:dyDescent="0.3">
      <c r="A106" s="376" t="s">
        <v>3484</v>
      </c>
      <c r="B106" s="376" t="s">
        <v>1079</v>
      </c>
      <c r="C106" s="376"/>
      <c r="D106" s="374">
        <v>3000</v>
      </c>
      <c r="E106" s="374">
        <v>0</v>
      </c>
      <c r="F106" s="373" t="s">
        <v>3309</v>
      </c>
    </row>
    <row r="107" spans="1:6" s="372" customFormat="1" ht="20.100000000000001" customHeight="1" x14ac:dyDescent="0.3">
      <c r="A107" s="376" t="s">
        <v>3483</v>
      </c>
      <c r="B107" s="376" t="s">
        <v>1077</v>
      </c>
      <c r="C107" s="375">
        <v>3004</v>
      </c>
      <c r="D107" s="374">
        <v>3000</v>
      </c>
      <c r="E107" s="374">
        <v>4</v>
      </c>
      <c r="F107" s="373" t="s">
        <v>3309</v>
      </c>
    </row>
    <row r="108" spans="1:6" s="372" customFormat="1" ht="20.100000000000001" customHeight="1" x14ac:dyDescent="0.3">
      <c r="A108" s="376" t="s">
        <v>3482</v>
      </c>
      <c r="B108" s="376" t="s">
        <v>1075</v>
      </c>
      <c r="C108" s="376"/>
      <c r="D108" s="374">
        <v>3000</v>
      </c>
      <c r="E108" s="374">
        <v>0</v>
      </c>
      <c r="F108" s="373" t="s">
        <v>3309</v>
      </c>
    </row>
    <row r="109" spans="1:6" s="372" customFormat="1" ht="20.100000000000001" customHeight="1" x14ac:dyDescent="0.3">
      <c r="A109" s="376" t="s">
        <v>3481</v>
      </c>
      <c r="B109" s="376" t="s">
        <v>1073</v>
      </c>
      <c r="C109" s="376"/>
      <c r="D109" s="374">
        <v>3000</v>
      </c>
      <c r="E109" s="374">
        <v>0</v>
      </c>
      <c r="F109" s="373" t="s">
        <v>3309</v>
      </c>
    </row>
    <row r="110" spans="1:6" s="372" customFormat="1" ht="20.100000000000001" customHeight="1" x14ac:dyDescent="0.3">
      <c r="A110" s="376" t="s">
        <v>3480</v>
      </c>
      <c r="B110" s="376" t="s">
        <v>1071</v>
      </c>
      <c r="C110" s="376"/>
      <c r="D110" s="374">
        <v>3000</v>
      </c>
      <c r="E110" s="374">
        <v>0</v>
      </c>
      <c r="F110" s="373" t="s">
        <v>3309</v>
      </c>
    </row>
    <row r="111" spans="1:6" s="372" customFormat="1" ht="20.100000000000001" customHeight="1" x14ac:dyDescent="0.3">
      <c r="A111" s="376" t="s">
        <v>3479</v>
      </c>
      <c r="B111" s="376" t="s">
        <v>1069</v>
      </c>
      <c r="C111" s="376"/>
      <c r="D111" s="374">
        <v>3000</v>
      </c>
      <c r="E111" s="374">
        <v>0</v>
      </c>
      <c r="F111" s="373" t="s">
        <v>3309</v>
      </c>
    </row>
    <row r="112" spans="1:6" s="372" customFormat="1" ht="20.100000000000001" customHeight="1" x14ac:dyDescent="0.3">
      <c r="A112" s="376" t="s">
        <v>3478</v>
      </c>
      <c r="B112" s="376" t="s">
        <v>1067</v>
      </c>
      <c r="C112" s="376"/>
      <c r="D112" s="374">
        <v>3000</v>
      </c>
      <c r="E112" s="374">
        <v>0</v>
      </c>
      <c r="F112" s="373" t="s">
        <v>3309</v>
      </c>
    </row>
    <row r="113" spans="1:6" s="372" customFormat="1" ht="20.100000000000001" customHeight="1" x14ac:dyDescent="0.3">
      <c r="A113" s="376" t="s">
        <v>1065</v>
      </c>
      <c r="B113" s="376" t="s">
        <v>1064</v>
      </c>
      <c r="C113" s="375">
        <v>110000</v>
      </c>
      <c r="D113" s="374">
        <v>80000</v>
      </c>
      <c r="E113" s="374">
        <v>30000</v>
      </c>
      <c r="F113" s="373" t="s">
        <v>3302</v>
      </c>
    </row>
    <row r="114" spans="1:6" s="372" customFormat="1" ht="20.100000000000001" customHeight="1" x14ac:dyDescent="0.3">
      <c r="A114" s="376" t="s">
        <v>1062</v>
      </c>
      <c r="B114" s="376" t="s">
        <v>1007</v>
      </c>
      <c r="C114" s="376"/>
      <c r="D114" s="374">
        <v>5000</v>
      </c>
      <c r="E114" s="374">
        <v>0</v>
      </c>
      <c r="F114" s="373" t="s">
        <v>3309</v>
      </c>
    </row>
    <row r="115" spans="1:6" s="372" customFormat="1" ht="20.100000000000001" customHeight="1" x14ac:dyDescent="0.3">
      <c r="A115" s="376" t="s">
        <v>1061</v>
      </c>
      <c r="B115" s="376" t="s">
        <v>1060</v>
      </c>
      <c r="C115" s="376"/>
      <c r="D115" s="374">
        <v>23400</v>
      </c>
      <c r="E115" s="374">
        <v>0</v>
      </c>
      <c r="F115" s="373" t="s">
        <v>3302</v>
      </c>
    </row>
    <row r="116" spans="1:6" s="372" customFormat="1" ht="20.100000000000001" customHeight="1" x14ac:dyDescent="0.3">
      <c r="A116" s="376" t="s">
        <v>1059</v>
      </c>
      <c r="B116" s="376" t="s">
        <v>1056</v>
      </c>
      <c r="C116" s="376"/>
      <c r="D116" s="374">
        <v>8000</v>
      </c>
      <c r="E116" s="374">
        <v>0</v>
      </c>
      <c r="F116" s="373" t="s">
        <v>3302</v>
      </c>
    </row>
    <row r="117" spans="1:6" s="372" customFormat="1" ht="20.100000000000001" customHeight="1" x14ac:dyDescent="0.3">
      <c r="A117" s="376" t="s">
        <v>1058</v>
      </c>
      <c r="B117" s="376" t="s">
        <v>1056</v>
      </c>
      <c r="C117" s="376"/>
      <c r="D117" s="374">
        <v>10000</v>
      </c>
      <c r="E117" s="374">
        <v>0</v>
      </c>
      <c r="F117" s="373" t="s">
        <v>3302</v>
      </c>
    </row>
    <row r="118" spans="1:6" s="372" customFormat="1" ht="20.100000000000001" customHeight="1" x14ac:dyDescent="0.3">
      <c r="A118" s="376" t="s">
        <v>1057</v>
      </c>
      <c r="B118" s="376" t="s">
        <v>1056</v>
      </c>
      <c r="C118" s="376"/>
      <c r="D118" s="374">
        <v>10000</v>
      </c>
      <c r="E118" s="374">
        <v>0</v>
      </c>
      <c r="F118" s="373" t="s">
        <v>3302</v>
      </c>
    </row>
    <row r="119" spans="1:6" s="372" customFormat="1" ht="20.100000000000001" customHeight="1" x14ac:dyDescent="0.3">
      <c r="A119" s="376" t="s">
        <v>3477</v>
      </c>
      <c r="B119" s="376" t="s">
        <v>1054</v>
      </c>
      <c r="C119" s="375">
        <v>6000</v>
      </c>
      <c r="D119" s="374">
        <v>5000</v>
      </c>
      <c r="E119" s="374">
        <v>1000</v>
      </c>
      <c r="F119" s="373" t="s">
        <v>3309</v>
      </c>
    </row>
    <row r="120" spans="1:6" s="372" customFormat="1" ht="20.100000000000001" customHeight="1" x14ac:dyDescent="0.3">
      <c r="A120" s="376" t="s">
        <v>1053</v>
      </c>
      <c r="B120" s="376" t="s">
        <v>1051</v>
      </c>
      <c r="C120" s="376"/>
      <c r="D120" s="374">
        <v>13000</v>
      </c>
      <c r="E120" s="374">
        <v>0</v>
      </c>
      <c r="F120" s="373" t="s">
        <v>3306</v>
      </c>
    </row>
    <row r="121" spans="1:6" s="372" customFormat="1" ht="20.100000000000001" customHeight="1" x14ac:dyDescent="0.3">
      <c r="A121" s="376" t="s">
        <v>1052</v>
      </c>
      <c r="B121" s="376" t="s">
        <v>1051</v>
      </c>
      <c r="C121" s="376"/>
      <c r="D121" s="374">
        <v>346750</v>
      </c>
      <c r="E121" s="374">
        <v>0</v>
      </c>
      <c r="F121" s="373" t="s">
        <v>3302</v>
      </c>
    </row>
    <row r="122" spans="1:6" s="372" customFormat="1" ht="20.100000000000001" customHeight="1" x14ac:dyDescent="0.3">
      <c r="A122" s="376" t="s">
        <v>1050</v>
      </c>
      <c r="B122" s="376" t="s">
        <v>1046</v>
      </c>
      <c r="C122" s="375">
        <v>6173</v>
      </c>
      <c r="D122" s="374">
        <v>6020</v>
      </c>
      <c r="E122" s="374">
        <v>153</v>
      </c>
      <c r="F122" s="373" t="s">
        <v>3309</v>
      </c>
    </row>
    <row r="123" spans="1:6" s="372" customFormat="1" ht="20.100000000000001" customHeight="1" x14ac:dyDescent="0.3">
      <c r="A123" s="376" t="s">
        <v>1049</v>
      </c>
      <c r="B123" s="376" t="s">
        <v>1046</v>
      </c>
      <c r="C123" s="375">
        <v>6730</v>
      </c>
      <c r="D123" s="374">
        <v>5750</v>
      </c>
      <c r="E123" s="374">
        <v>980</v>
      </c>
      <c r="F123" s="373" t="s">
        <v>3309</v>
      </c>
    </row>
    <row r="124" spans="1:6" s="372" customFormat="1" ht="20.100000000000001" customHeight="1" x14ac:dyDescent="0.3">
      <c r="A124" s="376" t="s">
        <v>1048</v>
      </c>
      <c r="B124" s="376" t="s">
        <v>1046</v>
      </c>
      <c r="C124" s="375">
        <v>4737</v>
      </c>
      <c r="D124" s="374">
        <v>4320</v>
      </c>
      <c r="E124" s="374">
        <v>417</v>
      </c>
      <c r="F124" s="373" t="s">
        <v>3302</v>
      </c>
    </row>
    <row r="125" spans="1:6" s="372" customFormat="1" ht="20.100000000000001" customHeight="1" x14ac:dyDescent="0.3">
      <c r="A125" s="376" t="s">
        <v>1047</v>
      </c>
      <c r="B125" s="376" t="s">
        <v>1046</v>
      </c>
      <c r="C125" s="375">
        <v>1954</v>
      </c>
      <c r="D125" s="374">
        <v>1780</v>
      </c>
      <c r="E125" s="374">
        <v>174</v>
      </c>
      <c r="F125" s="373" t="s">
        <v>3302</v>
      </c>
    </row>
    <row r="126" spans="1:6" s="372" customFormat="1" ht="20.100000000000001" customHeight="1" x14ac:dyDescent="0.3">
      <c r="A126" s="376" t="s">
        <v>1045</v>
      </c>
      <c r="B126" s="376" t="s">
        <v>1007</v>
      </c>
      <c r="C126" s="375">
        <v>7042</v>
      </c>
      <c r="D126" s="374">
        <v>6500</v>
      </c>
      <c r="E126" s="374">
        <v>542</v>
      </c>
      <c r="F126" s="373" t="s">
        <v>3300</v>
      </c>
    </row>
    <row r="127" spans="1:6" s="372" customFormat="1" ht="20.100000000000001" customHeight="1" x14ac:dyDescent="0.3">
      <c r="A127" s="376" t="s">
        <v>1044</v>
      </c>
      <c r="B127" s="376" t="s">
        <v>1040</v>
      </c>
      <c r="C127" s="375">
        <v>3750</v>
      </c>
      <c r="D127" s="374">
        <v>3500</v>
      </c>
      <c r="E127" s="374">
        <v>250</v>
      </c>
      <c r="F127" s="373" t="s">
        <v>3302</v>
      </c>
    </row>
    <row r="128" spans="1:6" s="372" customFormat="1" ht="20.100000000000001" customHeight="1" x14ac:dyDescent="0.3">
      <c r="A128" s="376" t="s">
        <v>1043</v>
      </c>
      <c r="B128" s="376" t="s">
        <v>1040</v>
      </c>
      <c r="C128" s="375">
        <v>3630</v>
      </c>
      <c r="D128" s="374">
        <v>3360</v>
      </c>
      <c r="E128" s="374">
        <v>270</v>
      </c>
      <c r="F128" s="373" t="s">
        <v>3302</v>
      </c>
    </row>
    <row r="129" spans="1:6" s="372" customFormat="1" ht="20.100000000000001" customHeight="1" x14ac:dyDescent="0.3">
      <c r="A129" s="376" t="s">
        <v>1042</v>
      </c>
      <c r="B129" s="376" t="s">
        <v>1040</v>
      </c>
      <c r="C129" s="375">
        <v>1800</v>
      </c>
      <c r="D129" s="374">
        <v>1550</v>
      </c>
      <c r="E129" s="374">
        <v>250</v>
      </c>
      <c r="F129" s="373" t="s">
        <v>3300</v>
      </c>
    </row>
    <row r="130" spans="1:6" s="372" customFormat="1" ht="20.100000000000001" customHeight="1" x14ac:dyDescent="0.3">
      <c r="A130" s="376" t="s">
        <v>1041</v>
      </c>
      <c r="B130" s="376" t="s">
        <v>1040</v>
      </c>
      <c r="C130" s="375">
        <v>4500</v>
      </c>
      <c r="D130" s="374">
        <v>4250</v>
      </c>
      <c r="E130" s="374">
        <v>250</v>
      </c>
      <c r="F130" s="373" t="s">
        <v>3302</v>
      </c>
    </row>
    <row r="131" spans="1:6" s="372" customFormat="1" ht="20.100000000000001" customHeight="1" x14ac:dyDescent="0.3">
      <c r="A131" s="376" t="s">
        <v>1039</v>
      </c>
      <c r="B131" s="376" t="s">
        <v>1036</v>
      </c>
      <c r="C131" s="375">
        <v>1686</v>
      </c>
      <c r="D131" s="374">
        <v>1640</v>
      </c>
      <c r="E131" s="374">
        <v>46</v>
      </c>
      <c r="F131" s="373" t="s">
        <v>3302</v>
      </c>
    </row>
    <row r="132" spans="1:6" s="372" customFormat="1" ht="20.100000000000001" customHeight="1" x14ac:dyDescent="0.3">
      <c r="A132" s="376" t="s">
        <v>1038</v>
      </c>
      <c r="B132" s="376" t="s">
        <v>1036</v>
      </c>
      <c r="C132" s="375">
        <v>3155</v>
      </c>
      <c r="D132" s="374">
        <v>2660</v>
      </c>
      <c r="E132" s="374">
        <v>495</v>
      </c>
      <c r="F132" s="373" t="s">
        <v>3302</v>
      </c>
    </row>
    <row r="133" spans="1:6" s="372" customFormat="1" ht="20.100000000000001" customHeight="1" x14ac:dyDescent="0.3">
      <c r="A133" s="376" t="s">
        <v>1037</v>
      </c>
      <c r="B133" s="376" t="s">
        <v>1036</v>
      </c>
      <c r="C133" s="375">
        <v>2035</v>
      </c>
      <c r="D133" s="374">
        <v>1990</v>
      </c>
      <c r="E133" s="374">
        <v>45</v>
      </c>
      <c r="F133" s="373" t="s">
        <v>3302</v>
      </c>
    </row>
    <row r="134" spans="1:6" s="372" customFormat="1" ht="20.100000000000001" customHeight="1" x14ac:dyDescent="0.3">
      <c r="A134" s="376" t="s">
        <v>1035</v>
      </c>
      <c r="B134" s="376" t="s">
        <v>1034</v>
      </c>
      <c r="C134" s="375">
        <v>21787</v>
      </c>
      <c r="D134" s="374">
        <v>20687</v>
      </c>
      <c r="E134" s="374">
        <v>1100</v>
      </c>
      <c r="F134" s="373" t="s">
        <v>3302</v>
      </c>
    </row>
    <row r="135" spans="1:6" s="372" customFormat="1" ht="20.100000000000001" customHeight="1" x14ac:dyDescent="0.3">
      <c r="A135" s="376" t="s">
        <v>3476</v>
      </c>
      <c r="B135" s="376" t="s">
        <v>1024</v>
      </c>
      <c r="C135" s="376"/>
      <c r="D135" s="374">
        <v>3220</v>
      </c>
      <c r="E135" s="374">
        <v>0</v>
      </c>
      <c r="F135" s="373" t="s">
        <v>3300</v>
      </c>
    </row>
    <row r="136" spans="1:6" s="372" customFormat="1" ht="20.100000000000001" customHeight="1" x14ac:dyDescent="0.3">
      <c r="A136" s="376" t="s">
        <v>3475</v>
      </c>
      <c r="B136" s="376" t="s">
        <v>1030</v>
      </c>
      <c r="C136" s="376"/>
      <c r="D136" s="374">
        <v>33200</v>
      </c>
      <c r="E136" s="374"/>
      <c r="F136" s="373" t="s">
        <v>3302</v>
      </c>
    </row>
    <row r="137" spans="1:6" s="372" customFormat="1" ht="20.100000000000001" customHeight="1" x14ac:dyDescent="0.3">
      <c r="A137" s="376" t="s">
        <v>3474</v>
      </c>
      <c r="B137" s="376" t="s">
        <v>1030</v>
      </c>
      <c r="C137" s="375">
        <v>4340</v>
      </c>
      <c r="D137" s="374">
        <v>4220</v>
      </c>
      <c r="E137" s="374">
        <v>120</v>
      </c>
      <c r="F137" s="373" t="s">
        <v>3302</v>
      </c>
    </row>
    <row r="138" spans="1:6" s="372" customFormat="1" ht="20.100000000000001" customHeight="1" x14ac:dyDescent="0.3">
      <c r="A138" s="376" t="s">
        <v>3473</v>
      </c>
      <c r="B138" s="376" t="s">
        <v>1028</v>
      </c>
      <c r="C138" s="376"/>
      <c r="D138" s="374">
        <v>155881</v>
      </c>
      <c r="E138" s="374"/>
      <c r="F138" s="373" t="s">
        <v>3302</v>
      </c>
    </row>
    <row r="139" spans="1:6" s="372" customFormat="1" ht="20.100000000000001" customHeight="1" x14ac:dyDescent="0.3">
      <c r="A139" s="376" t="s">
        <v>3472</v>
      </c>
      <c r="B139" s="376" t="s">
        <v>1028</v>
      </c>
      <c r="C139" s="375">
        <v>12221</v>
      </c>
      <c r="D139" s="374">
        <v>10371</v>
      </c>
      <c r="E139" s="374">
        <v>1850</v>
      </c>
      <c r="F139" s="373" t="s">
        <v>3300</v>
      </c>
    </row>
    <row r="140" spans="1:6" s="372" customFormat="1" ht="20.100000000000001" customHeight="1" x14ac:dyDescent="0.3">
      <c r="A140" s="376" t="s">
        <v>3471</v>
      </c>
      <c r="B140" s="376" t="s">
        <v>1026</v>
      </c>
      <c r="C140" s="375">
        <v>197445</v>
      </c>
      <c r="D140" s="374">
        <v>197002</v>
      </c>
      <c r="E140" s="374">
        <v>443</v>
      </c>
      <c r="F140" s="373" t="s">
        <v>3302</v>
      </c>
    </row>
    <row r="141" spans="1:6" s="372" customFormat="1" ht="20.100000000000001" customHeight="1" x14ac:dyDescent="0.3">
      <c r="A141" s="376" t="s">
        <v>3470</v>
      </c>
      <c r="B141" s="376" t="s">
        <v>1026</v>
      </c>
      <c r="C141" s="375">
        <v>18989</v>
      </c>
      <c r="D141" s="374">
        <v>15129</v>
      </c>
      <c r="E141" s="374">
        <v>3860</v>
      </c>
      <c r="F141" s="373" t="s">
        <v>3300</v>
      </c>
    </row>
    <row r="142" spans="1:6" s="372" customFormat="1" ht="20.100000000000001" customHeight="1" x14ac:dyDescent="0.3">
      <c r="A142" s="376" t="s">
        <v>3469</v>
      </c>
      <c r="B142" s="376" t="s">
        <v>1024</v>
      </c>
      <c r="C142" s="376"/>
      <c r="D142" s="374">
        <v>83811</v>
      </c>
      <c r="E142" s="374"/>
      <c r="F142" s="373" t="s">
        <v>3309</v>
      </c>
    </row>
    <row r="143" spans="1:6" s="372" customFormat="1" ht="20.100000000000001" customHeight="1" x14ac:dyDescent="0.3">
      <c r="A143" s="376" t="s">
        <v>3468</v>
      </c>
      <c r="B143" s="376" t="s">
        <v>1024</v>
      </c>
      <c r="C143" s="376"/>
      <c r="D143" s="374">
        <v>15000</v>
      </c>
      <c r="E143" s="374"/>
      <c r="F143" s="373" t="s">
        <v>3302</v>
      </c>
    </row>
    <row r="144" spans="1:6" s="372" customFormat="1" ht="20.100000000000001" customHeight="1" x14ac:dyDescent="0.3">
      <c r="A144" s="376" t="s">
        <v>3467</v>
      </c>
      <c r="B144" s="376" t="s">
        <v>1022</v>
      </c>
      <c r="C144" s="376"/>
      <c r="D144" s="374">
        <v>85800</v>
      </c>
      <c r="E144" s="374"/>
      <c r="F144" s="373" t="s">
        <v>3306</v>
      </c>
    </row>
    <row r="145" spans="1:6" s="372" customFormat="1" ht="20.100000000000001" customHeight="1" x14ac:dyDescent="0.3">
      <c r="A145" s="376" t="s">
        <v>3466</v>
      </c>
      <c r="B145" s="376" t="s">
        <v>1020</v>
      </c>
      <c r="C145" s="376"/>
      <c r="D145" s="374">
        <v>2400</v>
      </c>
      <c r="E145" s="374"/>
      <c r="F145" s="373" t="s">
        <v>3306</v>
      </c>
    </row>
    <row r="146" spans="1:6" s="372" customFormat="1" ht="20.100000000000001" customHeight="1" x14ac:dyDescent="0.3">
      <c r="A146" s="376" t="s">
        <v>1019</v>
      </c>
      <c r="B146" s="376" t="s">
        <v>1003</v>
      </c>
      <c r="C146" s="376"/>
      <c r="D146" s="374">
        <v>35000</v>
      </c>
      <c r="E146" s="374">
        <v>0</v>
      </c>
      <c r="F146" s="373" t="s">
        <v>3302</v>
      </c>
    </row>
    <row r="147" spans="1:6" s="372" customFormat="1" ht="20.100000000000001" customHeight="1" x14ac:dyDescent="0.3">
      <c r="A147" s="376" t="s">
        <v>1018</v>
      </c>
      <c r="B147" s="376" t="s">
        <v>1003</v>
      </c>
      <c r="C147" s="376"/>
      <c r="D147" s="374">
        <v>2000</v>
      </c>
      <c r="E147" s="374">
        <v>0</v>
      </c>
      <c r="F147" s="373" t="s">
        <v>3302</v>
      </c>
    </row>
    <row r="148" spans="1:6" s="372" customFormat="1" ht="20.100000000000001" customHeight="1" x14ac:dyDescent="0.3">
      <c r="A148" s="376" t="s">
        <v>3465</v>
      </c>
      <c r="B148" s="376"/>
      <c r="C148" s="376"/>
      <c r="D148" s="374">
        <v>70601</v>
      </c>
      <c r="E148" s="374">
        <v>0</v>
      </c>
      <c r="F148" s="373" t="s">
        <v>3306</v>
      </c>
    </row>
    <row r="149" spans="1:6" s="372" customFormat="1" ht="20.100000000000001" customHeight="1" x14ac:dyDescent="0.3">
      <c r="A149" s="376" t="s">
        <v>3464</v>
      </c>
      <c r="B149" s="376"/>
      <c r="C149" s="376"/>
      <c r="D149" s="374">
        <v>13480</v>
      </c>
      <c r="E149" s="374">
        <v>0</v>
      </c>
      <c r="F149" s="373" t="s">
        <v>3302</v>
      </c>
    </row>
    <row r="150" spans="1:6" s="372" customFormat="1" ht="20.100000000000001" customHeight="1" x14ac:dyDescent="0.3">
      <c r="A150" s="376" t="s">
        <v>1014</v>
      </c>
      <c r="B150" s="376" t="s">
        <v>1003</v>
      </c>
      <c r="C150" s="376"/>
      <c r="D150" s="374">
        <v>4300</v>
      </c>
      <c r="E150" s="374">
        <v>0</v>
      </c>
      <c r="F150" s="373" t="s">
        <v>3302</v>
      </c>
    </row>
    <row r="151" spans="1:6" s="372" customFormat="1" ht="20.100000000000001" customHeight="1" x14ac:dyDescent="0.3">
      <c r="A151" s="376" t="s">
        <v>1013</v>
      </c>
      <c r="B151" s="376" t="s">
        <v>1003</v>
      </c>
      <c r="C151" s="376"/>
      <c r="D151" s="374">
        <v>5000</v>
      </c>
      <c r="E151" s="374">
        <v>0</v>
      </c>
      <c r="F151" s="373" t="s">
        <v>3310</v>
      </c>
    </row>
    <row r="152" spans="1:6" s="372" customFormat="1" ht="20.100000000000001" customHeight="1" x14ac:dyDescent="0.3">
      <c r="A152" s="376" t="s">
        <v>1012</v>
      </c>
      <c r="B152" s="376" t="s">
        <v>1011</v>
      </c>
      <c r="C152" s="376"/>
      <c r="D152" s="374">
        <v>56000</v>
      </c>
      <c r="E152" s="374"/>
      <c r="F152" s="373" t="s">
        <v>3302</v>
      </c>
    </row>
    <row r="153" spans="1:6" s="372" customFormat="1" ht="20.100000000000001" customHeight="1" x14ac:dyDescent="0.3">
      <c r="A153" s="376" t="s">
        <v>1010</v>
      </c>
      <c r="B153" s="376" t="s">
        <v>1003</v>
      </c>
      <c r="C153" s="376"/>
      <c r="D153" s="374">
        <v>4760</v>
      </c>
      <c r="E153" s="374">
        <v>0</v>
      </c>
      <c r="F153" s="373" t="s">
        <v>3310</v>
      </c>
    </row>
    <row r="154" spans="1:6" s="372" customFormat="1" ht="20.100000000000001" customHeight="1" x14ac:dyDescent="0.3">
      <c r="A154" s="376" t="s">
        <v>1009</v>
      </c>
      <c r="B154" s="376" t="s">
        <v>1003</v>
      </c>
      <c r="C154" s="376"/>
      <c r="D154" s="374">
        <v>2360</v>
      </c>
      <c r="E154" s="374">
        <v>0</v>
      </c>
      <c r="F154" s="373" t="s">
        <v>3300</v>
      </c>
    </row>
    <row r="155" spans="1:6" s="372" customFormat="1" ht="20.100000000000001" customHeight="1" x14ac:dyDescent="0.3">
      <c r="A155" s="376" t="s">
        <v>1008</v>
      </c>
      <c r="B155" s="376" t="s">
        <v>1007</v>
      </c>
      <c r="C155" s="375">
        <v>13650</v>
      </c>
      <c r="D155" s="374">
        <v>12000</v>
      </c>
      <c r="E155" s="374">
        <v>1650</v>
      </c>
      <c r="F155" s="373" t="s">
        <v>3302</v>
      </c>
    </row>
    <row r="156" spans="1:6" s="372" customFormat="1" ht="20.100000000000001" customHeight="1" x14ac:dyDescent="0.3">
      <c r="A156" s="376" t="s">
        <v>1006</v>
      </c>
      <c r="B156" s="376" t="s">
        <v>1003</v>
      </c>
      <c r="C156" s="376"/>
      <c r="D156" s="374">
        <v>12880</v>
      </c>
      <c r="E156" s="374">
        <v>0</v>
      </c>
      <c r="F156" s="373" t="s">
        <v>3302</v>
      </c>
    </row>
    <row r="157" spans="1:6" s="372" customFormat="1" ht="20.100000000000001" customHeight="1" x14ac:dyDescent="0.3">
      <c r="A157" s="376" t="s">
        <v>1005</v>
      </c>
      <c r="B157" s="376" t="s">
        <v>1003</v>
      </c>
      <c r="C157" s="376"/>
      <c r="D157" s="374">
        <v>10390</v>
      </c>
      <c r="E157" s="374">
        <v>0</v>
      </c>
      <c r="F157" s="373" t="s">
        <v>3300</v>
      </c>
    </row>
    <row r="158" spans="1:6" s="372" customFormat="1" ht="20.100000000000001" customHeight="1" x14ac:dyDescent="0.3">
      <c r="A158" s="376" t="s">
        <v>1004</v>
      </c>
      <c r="B158" s="376" t="s">
        <v>1003</v>
      </c>
      <c r="C158" s="376"/>
      <c r="D158" s="374">
        <v>5750</v>
      </c>
      <c r="E158" s="374">
        <v>0</v>
      </c>
      <c r="F158" s="373" t="s">
        <v>3302</v>
      </c>
    </row>
    <row r="159" spans="1:6" s="372" customFormat="1" ht="20.100000000000001" customHeight="1" x14ac:dyDescent="0.3">
      <c r="A159" s="376" t="s">
        <v>1002</v>
      </c>
      <c r="B159" s="376" t="s">
        <v>1001</v>
      </c>
      <c r="C159" s="376"/>
      <c r="D159" s="374">
        <v>48840</v>
      </c>
      <c r="E159" s="374"/>
      <c r="F159" s="373" t="s">
        <v>3306</v>
      </c>
    </row>
    <row r="160" spans="1:6" s="372" customFormat="1" ht="20.100000000000001" customHeight="1" x14ac:dyDescent="0.3">
      <c r="A160" s="376" t="s">
        <v>1000</v>
      </c>
      <c r="B160" s="376" t="s">
        <v>999</v>
      </c>
      <c r="C160" s="376"/>
      <c r="D160" s="374">
        <v>33000</v>
      </c>
      <c r="E160" s="374"/>
      <c r="F160" s="373" t="s">
        <v>3300</v>
      </c>
    </row>
    <row r="161" spans="1:6" s="372" customFormat="1" ht="20.100000000000001" customHeight="1" x14ac:dyDescent="0.3">
      <c r="A161" s="376" t="s">
        <v>998</v>
      </c>
      <c r="B161" s="376" t="s">
        <v>995</v>
      </c>
      <c r="C161" s="376"/>
      <c r="D161" s="374">
        <v>17400</v>
      </c>
      <c r="E161" s="374"/>
      <c r="F161" s="373" t="s">
        <v>3300</v>
      </c>
    </row>
    <row r="162" spans="1:6" s="372" customFormat="1" ht="20.100000000000001" customHeight="1" x14ac:dyDescent="0.3">
      <c r="A162" s="376" t="s">
        <v>996</v>
      </c>
      <c r="B162" s="376" t="s">
        <v>995</v>
      </c>
      <c r="C162" s="376"/>
      <c r="D162" s="374">
        <v>3000</v>
      </c>
      <c r="E162" s="374"/>
      <c r="F162" s="373" t="s">
        <v>3300</v>
      </c>
    </row>
    <row r="163" spans="1:6" s="372" customFormat="1" ht="20.100000000000001" customHeight="1" x14ac:dyDescent="0.3">
      <c r="A163" s="376" t="s">
        <v>993</v>
      </c>
      <c r="B163" s="376" t="s">
        <v>992</v>
      </c>
      <c r="C163" s="376"/>
      <c r="D163" s="374">
        <v>350000</v>
      </c>
      <c r="E163" s="374"/>
      <c r="F163" s="373" t="s">
        <v>3306</v>
      </c>
    </row>
    <row r="164" spans="1:6" s="372" customFormat="1" ht="20.100000000000001" customHeight="1" x14ac:dyDescent="0.3">
      <c r="A164" s="376" t="s">
        <v>3461</v>
      </c>
      <c r="B164" s="376" t="s">
        <v>986</v>
      </c>
      <c r="C164" s="376"/>
      <c r="D164" s="374">
        <v>4912</v>
      </c>
      <c r="E164" s="374"/>
      <c r="F164" s="373" t="s">
        <v>3309</v>
      </c>
    </row>
    <row r="165" spans="1:6" s="372" customFormat="1" ht="20.100000000000001" customHeight="1" x14ac:dyDescent="0.3">
      <c r="A165" s="376" t="s">
        <v>3460</v>
      </c>
      <c r="B165" s="376" t="s">
        <v>984</v>
      </c>
      <c r="C165" s="376"/>
      <c r="D165" s="374">
        <v>4388</v>
      </c>
      <c r="E165" s="374"/>
      <c r="F165" s="373" t="s">
        <v>3309</v>
      </c>
    </row>
    <row r="166" spans="1:6" s="372" customFormat="1" ht="20.100000000000001" customHeight="1" x14ac:dyDescent="0.3">
      <c r="A166" s="376" t="s">
        <v>3459</v>
      </c>
      <c r="B166" s="376" t="s">
        <v>982</v>
      </c>
      <c r="C166" s="376"/>
      <c r="D166" s="374">
        <v>2424</v>
      </c>
      <c r="E166" s="374"/>
      <c r="F166" s="373" t="s">
        <v>3309</v>
      </c>
    </row>
    <row r="167" spans="1:6" s="372" customFormat="1" ht="20.100000000000001" customHeight="1" x14ac:dyDescent="0.3">
      <c r="A167" s="376" t="s">
        <v>3458</v>
      </c>
      <c r="B167" s="376" t="s">
        <v>980</v>
      </c>
      <c r="C167" s="376"/>
      <c r="D167" s="374">
        <v>2990</v>
      </c>
      <c r="E167" s="374"/>
      <c r="F167" s="373" t="s">
        <v>3309</v>
      </c>
    </row>
    <row r="168" spans="1:6" s="372" customFormat="1" ht="20.100000000000001" customHeight="1" x14ac:dyDescent="0.3">
      <c r="A168" s="376" t="s">
        <v>3456</v>
      </c>
      <c r="B168" s="376" t="s">
        <v>976</v>
      </c>
      <c r="C168" s="376"/>
      <c r="D168" s="374">
        <v>22000</v>
      </c>
      <c r="E168" s="374"/>
      <c r="F168" s="373" t="s">
        <v>3309</v>
      </c>
    </row>
    <row r="169" spans="1:6" s="372" customFormat="1" ht="20.100000000000001" customHeight="1" x14ac:dyDescent="0.3">
      <c r="A169" s="376" t="s">
        <v>3463</v>
      </c>
      <c r="B169" s="376" t="s">
        <v>990</v>
      </c>
      <c r="C169" s="376"/>
      <c r="D169" s="374">
        <v>6500</v>
      </c>
      <c r="E169" s="374"/>
      <c r="F169" s="373" t="s">
        <v>3309</v>
      </c>
    </row>
    <row r="170" spans="1:6" s="372" customFormat="1" ht="20.100000000000001" customHeight="1" x14ac:dyDescent="0.3">
      <c r="A170" s="376" t="s">
        <v>3455</v>
      </c>
      <c r="B170" s="376" t="s">
        <v>974</v>
      </c>
      <c r="C170" s="376"/>
      <c r="D170" s="374">
        <v>3860</v>
      </c>
      <c r="E170" s="374"/>
      <c r="F170" s="373" t="s">
        <v>3309</v>
      </c>
    </row>
    <row r="171" spans="1:6" s="372" customFormat="1" ht="20.100000000000001" customHeight="1" x14ac:dyDescent="0.3">
      <c r="A171" s="376" t="s">
        <v>3462</v>
      </c>
      <c r="B171" s="376" t="s">
        <v>988</v>
      </c>
      <c r="C171" s="376"/>
      <c r="D171" s="374">
        <v>5000</v>
      </c>
      <c r="E171" s="374"/>
      <c r="F171" s="373" t="s">
        <v>3309</v>
      </c>
    </row>
    <row r="172" spans="1:6" s="372" customFormat="1" ht="20.100000000000001" customHeight="1" x14ac:dyDescent="0.3">
      <c r="A172" s="376" t="s">
        <v>3461</v>
      </c>
      <c r="B172" s="376" t="s">
        <v>986</v>
      </c>
      <c r="C172" s="376"/>
      <c r="D172" s="374">
        <v>27680</v>
      </c>
      <c r="E172" s="374"/>
      <c r="F172" s="373" t="s">
        <v>3309</v>
      </c>
    </row>
    <row r="173" spans="1:6" s="372" customFormat="1" ht="20.100000000000001" customHeight="1" x14ac:dyDescent="0.3">
      <c r="A173" s="376" t="s">
        <v>3460</v>
      </c>
      <c r="B173" s="376" t="s">
        <v>984</v>
      </c>
      <c r="C173" s="376"/>
      <c r="D173" s="374">
        <v>2980</v>
      </c>
      <c r="E173" s="374"/>
      <c r="F173" s="373" t="s">
        <v>3309</v>
      </c>
    </row>
    <row r="174" spans="1:6" s="372" customFormat="1" ht="20.100000000000001" customHeight="1" x14ac:dyDescent="0.3">
      <c r="A174" s="376" t="s">
        <v>3459</v>
      </c>
      <c r="B174" s="376" t="s">
        <v>982</v>
      </c>
      <c r="C174" s="376"/>
      <c r="D174" s="374">
        <v>2483</v>
      </c>
      <c r="E174" s="374"/>
      <c r="F174" s="373" t="s">
        <v>3309</v>
      </c>
    </row>
    <row r="175" spans="1:6" s="372" customFormat="1" ht="20.100000000000001" customHeight="1" x14ac:dyDescent="0.3">
      <c r="A175" s="376" t="s">
        <v>3458</v>
      </c>
      <c r="B175" s="376" t="s">
        <v>980</v>
      </c>
      <c r="C175" s="376"/>
      <c r="D175" s="374">
        <v>2590</v>
      </c>
      <c r="E175" s="374"/>
      <c r="F175" s="373" t="s">
        <v>3309</v>
      </c>
    </row>
    <row r="176" spans="1:6" s="372" customFormat="1" ht="20.100000000000001" customHeight="1" x14ac:dyDescent="0.3">
      <c r="A176" s="376" t="s">
        <v>3457</v>
      </c>
      <c r="B176" s="376" t="s">
        <v>978</v>
      </c>
      <c r="C176" s="376"/>
      <c r="D176" s="374">
        <v>13215</v>
      </c>
      <c r="E176" s="374"/>
      <c r="F176" s="373" t="s">
        <v>3309</v>
      </c>
    </row>
    <row r="177" spans="1:6" s="372" customFormat="1" ht="20.100000000000001" customHeight="1" x14ac:dyDescent="0.3">
      <c r="A177" s="376" t="s">
        <v>3456</v>
      </c>
      <c r="B177" s="376" t="s">
        <v>976</v>
      </c>
      <c r="C177" s="376"/>
      <c r="D177" s="374">
        <v>13086</v>
      </c>
      <c r="E177" s="374"/>
      <c r="F177" s="373" t="s">
        <v>3309</v>
      </c>
    </row>
    <row r="178" spans="1:6" s="372" customFormat="1" ht="20.100000000000001" customHeight="1" x14ac:dyDescent="0.3">
      <c r="A178" s="376" t="s">
        <v>3455</v>
      </c>
      <c r="B178" s="376" t="s">
        <v>974</v>
      </c>
      <c r="C178" s="376"/>
      <c r="D178" s="374">
        <v>10760</v>
      </c>
      <c r="E178" s="374"/>
      <c r="F178" s="373" t="s">
        <v>3309</v>
      </c>
    </row>
    <row r="179" spans="1:6" s="372" customFormat="1" ht="20.100000000000001" customHeight="1" x14ac:dyDescent="0.3">
      <c r="A179" s="376" t="s">
        <v>972</v>
      </c>
      <c r="B179" s="376"/>
      <c r="C179" s="375">
        <v>1320000</v>
      </c>
      <c r="D179" s="374">
        <v>600000</v>
      </c>
      <c r="E179" s="374">
        <v>720000</v>
      </c>
      <c r="F179" s="373" t="s">
        <v>3302</v>
      </c>
    </row>
    <row r="180" spans="1:6" s="372" customFormat="1" ht="20.100000000000001" customHeight="1" x14ac:dyDescent="0.3">
      <c r="A180" s="376" t="s">
        <v>971</v>
      </c>
      <c r="B180" s="376" t="s">
        <v>3454</v>
      </c>
      <c r="C180" s="375">
        <v>16500</v>
      </c>
      <c r="D180" s="374">
        <v>15000</v>
      </c>
      <c r="E180" s="374">
        <v>1500</v>
      </c>
      <c r="F180" s="373" t="s">
        <v>3302</v>
      </c>
    </row>
    <row r="181" spans="1:6" s="372" customFormat="1" ht="20.100000000000001" customHeight="1" x14ac:dyDescent="0.3">
      <c r="A181" s="376" t="s">
        <v>969</v>
      </c>
      <c r="B181" s="376" t="s">
        <v>3453</v>
      </c>
      <c r="C181" s="375">
        <v>14000</v>
      </c>
      <c r="D181" s="374">
        <v>7000</v>
      </c>
      <c r="E181" s="374">
        <v>7000</v>
      </c>
      <c r="F181" s="373" t="s">
        <v>3309</v>
      </c>
    </row>
    <row r="182" spans="1:6" s="372" customFormat="1" ht="20.100000000000001" customHeight="1" x14ac:dyDescent="0.3">
      <c r="A182" s="376" t="s">
        <v>3452</v>
      </c>
      <c r="B182" s="376" t="s">
        <v>964</v>
      </c>
      <c r="C182" s="375">
        <v>53000</v>
      </c>
      <c r="D182" s="374">
        <v>50000</v>
      </c>
      <c r="E182" s="374">
        <v>3000</v>
      </c>
      <c r="F182" s="373" t="s">
        <v>3309</v>
      </c>
    </row>
    <row r="183" spans="1:6" s="372" customFormat="1" ht="20.100000000000001" customHeight="1" x14ac:dyDescent="0.3">
      <c r="A183" s="376" t="s">
        <v>3451</v>
      </c>
      <c r="B183" s="376" t="s">
        <v>964</v>
      </c>
      <c r="C183" s="375">
        <v>2200</v>
      </c>
      <c r="D183" s="374">
        <v>2000</v>
      </c>
      <c r="E183" s="374">
        <v>200</v>
      </c>
      <c r="F183" s="373" t="s">
        <v>3302</v>
      </c>
    </row>
    <row r="184" spans="1:6" s="372" customFormat="1" ht="20.100000000000001" customHeight="1" x14ac:dyDescent="0.3">
      <c r="A184" s="376" t="s">
        <v>963</v>
      </c>
      <c r="B184" s="376" t="s">
        <v>962</v>
      </c>
      <c r="C184" s="375">
        <v>55000</v>
      </c>
      <c r="D184" s="374">
        <v>20000</v>
      </c>
      <c r="E184" s="374">
        <v>35000</v>
      </c>
      <c r="F184" s="373" t="s">
        <v>3302</v>
      </c>
    </row>
    <row r="185" spans="1:6" s="372" customFormat="1" ht="20.100000000000001" customHeight="1" x14ac:dyDescent="0.3">
      <c r="A185" s="376" t="s">
        <v>960</v>
      </c>
      <c r="B185" s="376" t="s">
        <v>845</v>
      </c>
      <c r="C185" s="376"/>
      <c r="D185" s="374">
        <v>137840</v>
      </c>
      <c r="E185" s="374"/>
      <c r="F185" s="373" t="s">
        <v>3302</v>
      </c>
    </row>
    <row r="186" spans="1:6" s="372" customFormat="1" ht="20.100000000000001" customHeight="1" x14ac:dyDescent="0.3">
      <c r="A186" s="376" t="s">
        <v>959</v>
      </c>
      <c r="B186" s="376" t="s">
        <v>845</v>
      </c>
      <c r="C186" s="376"/>
      <c r="D186" s="374">
        <v>341577</v>
      </c>
      <c r="E186" s="374"/>
      <c r="F186" s="373" t="s">
        <v>3302</v>
      </c>
    </row>
    <row r="187" spans="1:6" s="372" customFormat="1" ht="20.100000000000001" customHeight="1" x14ac:dyDescent="0.3">
      <c r="A187" s="376" t="s">
        <v>958</v>
      </c>
      <c r="B187" s="376" t="s">
        <v>957</v>
      </c>
      <c r="C187" s="376"/>
      <c r="D187" s="374">
        <v>15000</v>
      </c>
      <c r="E187" s="374"/>
      <c r="F187" s="373" t="s">
        <v>3302</v>
      </c>
    </row>
    <row r="188" spans="1:6" s="372" customFormat="1" ht="20.100000000000001" customHeight="1" x14ac:dyDescent="0.3">
      <c r="A188" s="376" t="s">
        <v>956</v>
      </c>
      <c r="B188" s="376" t="s">
        <v>955</v>
      </c>
      <c r="C188" s="376"/>
      <c r="D188" s="374">
        <v>84000</v>
      </c>
      <c r="E188" s="374"/>
      <c r="F188" s="373" t="s">
        <v>3302</v>
      </c>
    </row>
    <row r="189" spans="1:6" s="372" customFormat="1" ht="20.100000000000001" customHeight="1" x14ac:dyDescent="0.3">
      <c r="A189" s="376" t="s">
        <v>954</v>
      </c>
      <c r="B189" s="376" t="s">
        <v>845</v>
      </c>
      <c r="C189" s="376"/>
      <c r="D189" s="374">
        <v>27000</v>
      </c>
      <c r="E189" s="374"/>
      <c r="F189" s="373" t="s">
        <v>3302</v>
      </c>
    </row>
    <row r="190" spans="1:6" s="372" customFormat="1" ht="20.100000000000001" customHeight="1" x14ac:dyDescent="0.3">
      <c r="A190" s="376" t="s">
        <v>3450</v>
      </c>
      <c r="B190" s="376" t="s">
        <v>951</v>
      </c>
      <c r="C190" s="376"/>
      <c r="D190" s="374">
        <v>20000</v>
      </c>
      <c r="E190" s="374"/>
      <c r="F190" s="373" t="s">
        <v>3300</v>
      </c>
    </row>
    <row r="191" spans="1:6" s="372" customFormat="1" ht="20.100000000000001" customHeight="1" x14ac:dyDescent="0.3">
      <c r="A191" s="376" t="s">
        <v>950</v>
      </c>
      <c r="B191" s="376" t="s">
        <v>845</v>
      </c>
      <c r="C191" s="376"/>
      <c r="D191" s="374">
        <v>22000</v>
      </c>
      <c r="E191" s="374"/>
      <c r="F191" s="373" t="s">
        <v>3302</v>
      </c>
    </row>
    <row r="192" spans="1:6" s="372" customFormat="1" ht="20.100000000000001" customHeight="1" x14ac:dyDescent="0.3">
      <c r="A192" s="376" t="s">
        <v>949</v>
      </c>
      <c r="B192" s="376" t="s">
        <v>855</v>
      </c>
      <c r="C192" s="376"/>
      <c r="D192" s="374">
        <v>20000</v>
      </c>
      <c r="E192" s="374"/>
      <c r="F192" s="373" t="s">
        <v>3306</v>
      </c>
    </row>
    <row r="193" spans="1:6" s="372" customFormat="1" ht="20.100000000000001" customHeight="1" x14ac:dyDescent="0.3">
      <c r="A193" s="376" t="s">
        <v>948</v>
      </c>
      <c r="B193" s="376" t="s">
        <v>855</v>
      </c>
      <c r="C193" s="375">
        <v>35100</v>
      </c>
      <c r="D193" s="374">
        <v>35000</v>
      </c>
      <c r="E193" s="374">
        <v>100</v>
      </c>
      <c r="F193" s="373" t="s">
        <v>3302</v>
      </c>
    </row>
    <row r="194" spans="1:6" s="372" customFormat="1" ht="20.100000000000001" customHeight="1" x14ac:dyDescent="0.3">
      <c r="A194" s="376" t="s">
        <v>947</v>
      </c>
      <c r="B194" s="376" t="s">
        <v>855</v>
      </c>
      <c r="C194" s="376"/>
      <c r="D194" s="374">
        <v>109365</v>
      </c>
      <c r="E194" s="374"/>
      <c r="F194" s="373" t="s">
        <v>3302</v>
      </c>
    </row>
    <row r="195" spans="1:6" s="372" customFormat="1" ht="20.100000000000001" customHeight="1" x14ac:dyDescent="0.3">
      <c r="A195" s="376" t="s">
        <v>946</v>
      </c>
      <c r="B195" s="376" t="s">
        <v>855</v>
      </c>
      <c r="C195" s="376"/>
      <c r="D195" s="374">
        <v>28847</v>
      </c>
      <c r="E195" s="374"/>
      <c r="F195" s="373" t="s">
        <v>3302</v>
      </c>
    </row>
    <row r="196" spans="1:6" s="372" customFormat="1" ht="20.100000000000001" customHeight="1" x14ac:dyDescent="0.3">
      <c r="A196" s="376" t="s">
        <v>3449</v>
      </c>
      <c r="B196" s="376" t="s">
        <v>855</v>
      </c>
      <c r="C196" s="376"/>
      <c r="D196" s="374">
        <v>4500</v>
      </c>
      <c r="E196" s="374"/>
      <c r="F196" s="373" t="s">
        <v>3300</v>
      </c>
    </row>
    <row r="197" spans="1:6" s="372" customFormat="1" ht="20.100000000000001" customHeight="1" x14ac:dyDescent="0.3">
      <c r="A197" s="376" t="s">
        <v>3448</v>
      </c>
      <c r="B197" s="376" t="s">
        <v>855</v>
      </c>
      <c r="C197" s="376"/>
      <c r="D197" s="374">
        <v>4000</v>
      </c>
      <c r="E197" s="374"/>
      <c r="F197" s="373" t="s">
        <v>3300</v>
      </c>
    </row>
    <row r="198" spans="1:6" s="372" customFormat="1" ht="20.100000000000001" customHeight="1" x14ac:dyDescent="0.3">
      <c r="A198" s="376" t="s">
        <v>3447</v>
      </c>
      <c r="B198" s="376" t="s">
        <v>855</v>
      </c>
      <c r="C198" s="376"/>
      <c r="D198" s="374">
        <v>4500</v>
      </c>
      <c r="E198" s="374"/>
      <c r="F198" s="373" t="s">
        <v>3300</v>
      </c>
    </row>
    <row r="199" spans="1:6" s="372" customFormat="1" ht="20.100000000000001" customHeight="1" x14ac:dyDescent="0.3">
      <c r="A199" s="376" t="s">
        <v>3446</v>
      </c>
      <c r="B199" s="376" t="s">
        <v>855</v>
      </c>
      <c r="C199" s="376"/>
      <c r="D199" s="374">
        <v>3000</v>
      </c>
      <c r="E199" s="374"/>
      <c r="F199" s="373" t="s">
        <v>3300</v>
      </c>
    </row>
    <row r="200" spans="1:6" s="372" customFormat="1" ht="20.100000000000001" customHeight="1" x14ac:dyDescent="0.3">
      <c r="A200" s="376" t="s">
        <v>3445</v>
      </c>
      <c r="B200" s="376" t="s">
        <v>855</v>
      </c>
      <c r="C200" s="376"/>
      <c r="D200" s="374">
        <v>3500</v>
      </c>
      <c r="E200" s="374"/>
      <c r="F200" s="373" t="s">
        <v>3300</v>
      </c>
    </row>
    <row r="201" spans="1:6" s="372" customFormat="1" ht="20.100000000000001" customHeight="1" x14ac:dyDescent="0.3">
      <c r="A201" s="376" t="s">
        <v>3444</v>
      </c>
      <c r="B201" s="376" t="s">
        <v>855</v>
      </c>
      <c r="C201" s="376"/>
      <c r="D201" s="374">
        <v>3000</v>
      </c>
      <c r="E201" s="374"/>
      <c r="F201" s="373" t="s">
        <v>3300</v>
      </c>
    </row>
    <row r="202" spans="1:6" s="372" customFormat="1" ht="20.100000000000001" customHeight="1" x14ac:dyDescent="0.3">
      <c r="A202" s="376" t="s">
        <v>3443</v>
      </c>
      <c r="B202" s="376" t="s">
        <v>855</v>
      </c>
      <c r="C202" s="376"/>
      <c r="D202" s="374">
        <v>3500</v>
      </c>
      <c r="E202" s="374"/>
      <c r="F202" s="373" t="s">
        <v>3300</v>
      </c>
    </row>
    <row r="203" spans="1:6" s="372" customFormat="1" ht="20.100000000000001" customHeight="1" x14ac:dyDescent="0.3">
      <c r="A203" s="376" t="s">
        <v>3442</v>
      </c>
      <c r="B203" s="376" t="s">
        <v>855</v>
      </c>
      <c r="C203" s="376"/>
      <c r="D203" s="374">
        <v>2000</v>
      </c>
      <c r="E203" s="374"/>
      <c r="F203" s="373" t="s">
        <v>3300</v>
      </c>
    </row>
    <row r="204" spans="1:6" s="372" customFormat="1" ht="20.100000000000001" customHeight="1" x14ac:dyDescent="0.3">
      <c r="A204" s="376" t="s">
        <v>3441</v>
      </c>
      <c r="B204" s="376" t="s">
        <v>855</v>
      </c>
      <c r="C204" s="376"/>
      <c r="D204" s="374">
        <v>2500</v>
      </c>
      <c r="E204" s="374"/>
      <c r="F204" s="373" t="s">
        <v>3300</v>
      </c>
    </row>
    <row r="205" spans="1:6" s="372" customFormat="1" ht="20.100000000000001" customHeight="1" x14ac:dyDescent="0.3">
      <c r="A205" s="376" t="s">
        <v>3440</v>
      </c>
      <c r="B205" s="376" t="s">
        <v>855</v>
      </c>
      <c r="C205" s="376"/>
      <c r="D205" s="374">
        <v>2000</v>
      </c>
      <c r="E205" s="374"/>
      <c r="F205" s="373" t="s">
        <v>3300</v>
      </c>
    </row>
    <row r="206" spans="1:6" s="372" customFormat="1" ht="20.100000000000001" customHeight="1" x14ac:dyDescent="0.3">
      <c r="A206" s="376" t="s">
        <v>3439</v>
      </c>
      <c r="B206" s="376" t="s">
        <v>855</v>
      </c>
      <c r="C206" s="376"/>
      <c r="D206" s="374">
        <v>3000</v>
      </c>
      <c r="E206" s="374" t="s">
        <v>3438</v>
      </c>
      <c r="F206" s="373" t="s">
        <v>3300</v>
      </c>
    </row>
    <row r="207" spans="1:6" s="372" customFormat="1" ht="20.100000000000001" customHeight="1" x14ac:dyDescent="0.3">
      <c r="A207" s="376" t="s">
        <v>3437</v>
      </c>
      <c r="B207" s="376" t="s">
        <v>855</v>
      </c>
      <c r="C207" s="376"/>
      <c r="D207" s="374">
        <v>1500</v>
      </c>
      <c r="E207" s="374"/>
      <c r="F207" s="373" t="s">
        <v>3300</v>
      </c>
    </row>
    <row r="208" spans="1:6" s="372" customFormat="1" ht="20.100000000000001" customHeight="1" x14ac:dyDescent="0.3">
      <c r="A208" s="376" t="s">
        <v>3436</v>
      </c>
      <c r="B208" s="376" t="s">
        <v>855</v>
      </c>
      <c r="C208" s="376"/>
      <c r="D208" s="374">
        <v>2000</v>
      </c>
      <c r="E208" s="374"/>
      <c r="F208" s="373" t="s">
        <v>3300</v>
      </c>
    </row>
    <row r="209" spans="1:6" s="372" customFormat="1" ht="20.100000000000001" customHeight="1" x14ac:dyDescent="0.3">
      <c r="A209" s="376" t="s">
        <v>3435</v>
      </c>
      <c r="B209" s="376" t="s">
        <v>855</v>
      </c>
      <c r="C209" s="376"/>
      <c r="D209" s="374">
        <v>9000</v>
      </c>
      <c r="E209" s="374"/>
      <c r="F209" s="373" t="s">
        <v>3300</v>
      </c>
    </row>
    <row r="210" spans="1:6" s="372" customFormat="1" ht="20.100000000000001" customHeight="1" x14ac:dyDescent="0.3">
      <c r="A210" s="376" t="s">
        <v>3434</v>
      </c>
      <c r="B210" s="376" t="s">
        <v>855</v>
      </c>
      <c r="C210" s="376"/>
      <c r="D210" s="374">
        <v>4000</v>
      </c>
      <c r="E210" s="374"/>
      <c r="F210" s="373" t="s">
        <v>3300</v>
      </c>
    </row>
    <row r="211" spans="1:6" s="372" customFormat="1" ht="20.100000000000001" customHeight="1" x14ac:dyDescent="0.3">
      <c r="A211" s="376" t="s">
        <v>3433</v>
      </c>
      <c r="B211" s="376" t="s">
        <v>855</v>
      </c>
      <c r="C211" s="376"/>
      <c r="D211" s="374">
        <v>2000</v>
      </c>
      <c r="E211" s="374"/>
      <c r="F211" s="373" t="s">
        <v>3300</v>
      </c>
    </row>
    <row r="212" spans="1:6" s="372" customFormat="1" ht="20.100000000000001" customHeight="1" x14ac:dyDescent="0.3">
      <c r="A212" s="376" t="s">
        <v>3432</v>
      </c>
      <c r="B212" s="376" t="s">
        <v>855</v>
      </c>
      <c r="C212" s="376"/>
      <c r="D212" s="374">
        <v>3000</v>
      </c>
      <c r="E212" s="374"/>
      <c r="F212" s="373" t="s">
        <v>3300</v>
      </c>
    </row>
    <row r="213" spans="1:6" s="372" customFormat="1" ht="20.100000000000001" customHeight="1" x14ac:dyDescent="0.3">
      <c r="A213" s="376" t="s">
        <v>3431</v>
      </c>
      <c r="B213" s="376" t="s">
        <v>855</v>
      </c>
      <c r="C213" s="376"/>
      <c r="D213" s="374">
        <v>8000</v>
      </c>
      <c r="E213" s="374"/>
      <c r="F213" s="373" t="s">
        <v>3300</v>
      </c>
    </row>
    <row r="214" spans="1:6" s="372" customFormat="1" ht="20.100000000000001" customHeight="1" x14ac:dyDescent="0.3">
      <c r="A214" s="376" t="s">
        <v>3430</v>
      </c>
      <c r="B214" s="376" t="s">
        <v>855</v>
      </c>
      <c r="C214" s="376"/>
      <c r="D214" s="374">
        <v>122000</v>
      </c>
      <c r="E214" s="374"/>
      <c r="F214" s="373" t="s">
        <v>3302</v>
      </c>
    </row>
    <row r="215" spans="1:6" s="372" customFormat="1" ht="20.100000000000001" customHeight="1" x14ac:dyDescent="0.3">
      <c r="A215" s="376" t="s">
        <v>3429</v>
      </c>
      <c r="B215" s="376" t="s">
        <v>855</v>
      </c>
      <c r="C215" s="376"/>
      <c r="D215" s="374">
        <v>30000</v>
      </c>
      <c r="E215" s="374"/>
      <c r="F215" s="373" t="s">
        <v>3302</v>
      </c>
    </row>
    <row r="216" spans="1:6" s="372" customFormat="1" ht="20.100000000000001" customHeight="1" x14ac:dyDescent="0.3">
      <c r="A216" s="376" t="s">
        <v>3428</v>
      </c>
      <c r="B216" s="376" t="s">
        <v>855</v>
      </c>
      <c r="C216" s="376"/>
      <c r="D216" s="374">
        <v>13000</v>
      </c>
      <c r="E216" s="374"/>
      <c r="F216" s="373" t="s">
        <v>3302</v>
      </c>
    </row>
    <row r="217" spans="1:6" s="372" customFormat="1" ht="20.100000000000001" customHeight="1" x14ac:dyDescent="0.3">
      <c r="A217" s="376" t="s">
        <v>3427</v>
      </c>
      <c r="B217" s="376" t="s">
        <v>855</v>
      </c>
      <c r="C217" s="376"/>
      <c r="D217" s="374">
        <v>13500</v>
      </c>
      <c r="E217" s="374"/>
      <c r="F217" s="373" t="s">
        <v>3302</v>
      </c>
    </row>
    <row r="218" spans="1:6" s="372" customFormat="1" ht="20.100000000000001" customHeight="1" x14ac:dyDescent="0.3">
      <c r="A218" s="376" t="s">
        <v>3426</v>
      </c>
      <c r="B218" s="376" t="s">
        <v>855</v>
      </c>
      <c r="C218" s="376"/>
      <c r="D218" s="374">
        <v>10000</v>
      </c>
      <c r="E218" s="374"/>
      <c r="F218" s="373" t="s">
        <v>3300</v>
      </c>
    </row>
    <row r="219" spans="1:6" s="372" customFormat="1" ht="20.100000000000001" customHeight="1" x14ac:dyDescent="0.3">
      <c r="A219" s="376" t="s">
        <v>3425</v>
      </c>
      <c r="B219" s="376" t="s">
        <v>855</v>
      </c>
      <c r="C219" s="376"/>
      <c r="D219" s="374">
        <v>10000</v>
      </c>
      <c r="E219" s="374"/>
      <c r="F219" s="373" t="s">
        <v>3302</v>
      </c>
    </row>
    <row r="220" spans="1:6" s="372" customFormat="1" ht="20.100000000000001" customHeight="1" x14ac:dyDescent="0.3">
      <c r="A220" s="376" t="s">
        <v>3424</v>
      </c>
      <c r="B220" s="376" t="s">
        <v>855</v>
      </c>
      <c r="C220" s="376"/>
      <c r="D220" s="374">
        <v>4000</v>
      </c>
      <c r="E220" s="374"/>
      <c r="F220" s="373" t="s">
        <v>3300</v>
      </c>
    </row>
    <row r="221" spans="1:6" s="372" customFormat="1" ht="20.100000000000001" customHeight="1" x14ac:dyDescent="0.3">
      <c r="A221" s="376" t="s">
        <v>3423</v>
      </c>
      <c r="B221" s="376" t="s">
        <v>855</v>
      </c>
      <c r="C221" s="376"/>
      <c r="D221" s="374">
        <v>3000</v>
      </c>
      <c r="E221" s="374"/>
      <c r="F221" s="373" t="s">
        <v>3306</v>
      </c>
    </row>
    <row r="222" spans="1:6" s="372" customFormat="1" ht="20.100000000000001" customHeight="1" x14ac:dyDescent="0.3">
      <c r="A222" s="376" t="s">
        <v>3422</v>
      </c>
      <c r="B222" s="376" t="s">
        <v>855</v>
      </c>
      <c r="C222" s="376"/>
      <c r="D222" s="374">
        <v>1000</v>
      </c>
      <c r="E222" s="374"/>
      <c r="F222" s="373" t="s">
        <v>3302</v>
      </c>
    </row>
    <row r="223" spans="1:6" s="372" customFormat="1" ht="20.100000000000001" customHeight="1" x14ac:dyDescent="0.3">
      <c r="A223" s="376" t="s">
        <v>3421</v>
      </c>
      <c r="B223" s="376" t="s">
        <v>855</v>
      </c>
      <c r="C223" s="376"/>
      <c r="D223" s="374">
        <v>2500</v>
      </c>
      <c r="E223" s="374"/>
      <c r="F223" s="373" t="s">
        <v>3300</v>
      </c>
    </row>
    <row r="224" spans="1:6" s="372" customFormat="1" ht="20.100000000000001" customHeight="1" x14ac:dyDescent="0.3">
      <c r="A224" s="376" t="s">
        <v>3420</v>
      </c>
      <c r="B224" s="376" t="s">
        <v>855</v>
      </c>
      <c r="C224" s="376"/>
      <c r="D224" s="374">
        <v>2000</v>
      </c>
      <c r="E224" s="374"/>
      <c r="F224" s="373" t="s">
        <v>3302</v>
      </c>
    </row>
    <row r="225" spans="1:6" s="372" customFormat="1" ht="20.100000000000001" customHeight="1" x14ac:dyDescent="0.3">
      <c r="A225" s="376" t="s">
        <v>3419</v>
      </c>
      <c r="B225" s="376" t="s">
        <v>855</v>
      </c>
      <c r="C225" s="376"/>
      <c r="D225" s="374">
        <v>3000</v>
      </c>
      <c r="E225" s="374"/>
      <c r="F225" s="373" t="s">
        <v>3306</v>
      </c>
    </row>
    <row r="226" spans="1:6" s="372" customFormat="1" ht="20.100000000000001" customHeight="1" x14ac:dyDescent="0.3">
      <c r="A226" s="376" t="s">
        <v>3418</v>
      </c>
      <c r="B226" s="376" t="s">
        <v>855</v>
      </c>
      <c r="C226" s="376"/>
      <c r="D226" s="374">
        <v>2500</v>
      </c>
      <c r="E226" s="374"/>
      <c r="F226" s="373" t="s">
        <v>3302</v>
      </c>
    </row>
    <row r="227" spans="1:6" s="372" customFormat="1" ht="20.100000000000001" customHeight="1" x14ac:dyDescent="0.3">
      <c r="A227" s="376" t="s">
        <v>3417</v>
      </c>
      <c r="B227" s="376" t="s">
        <v>855</v>
      </c>
      <c r="C227" s="376"/>
      <c r="D227" s="374">
        <v>2000</v>
      </c>
      <c r="E227" s="374"/>
      <c r="F227" s="373" t="s">
        <v>3300</v>
      </c>
    </row>
    <row r="228" spans="1:6" s="372" customFormat="1" ht="20.100000000000001" customHeight="1" x14ac:dyDescent="0.3">
      <c r="A228" s="376" t="s">
        <v>3416</v>
      </c>
      <c r="B228" s="376" t="s">
        <v>855</v>
      </c>
      <c r="C228" s="376"/>
      <c r="D228" s="374">
        <v>1500</v>
      </c>
      <c r="E228" s="374"/>
      <c r="F228" s="373" t="s">
        <v>3302</v>
      </c>
    </row>
    <row r="229" spans="1:6" s="372" customFormat="1" ht="20.100000000000001" customHeight="1" x14ac:dyDescent="0.3">
      <c r="A229" s="376" t="s">
        <v>3415</v>
      </c>
      <c r="B229" s="376" t="s">
        <v>855</v>
      </c>
      <c r="C229" s="376"/>
      <c r="D229" s="374">
        <v>2000</v>
      </c>
      <c r="E229" s="374"/>
      <c r="F229" s="373" t="s">
        <v>3300</v>
      </c>
    </row>
    <row r="230" spans="1:6" s="372" customFormat="1" ht="20.100000000000001" customHeight="1" x14ac:dyDescent="0.3">
      <c r="A230" s="376" t="s">
        <v>3414</v>
      </c>
      <c r="B230" s="376" t="s">
        <v>855</v>
      </c>
      <c r="C230" s="376"/>
      <c r="D230" s="374">
        <v>3500</v>
      </c>
      <c r="E230" s="374"/>
      <c r="F230" s="373" t="s">
        <v>3306</v>
      </c>
    </row>
    <row r="231" spans="1:6" s="372" customFormat="1" ht="20.100000000000001" customHeight="1" x14ac:dyDescent="0.3">
      <c r="A231" s="376" t="s">
        <v>3413</v>
      </c>
      <c r="B231" s="376" t="s">
        <v>855</v>
      </c>
      <c r="C231" s="376"/>
      <c r="D231" s="374">
        <v>1500</v>
      </c>
      <c r="E231" s="374"/>
      <c r="F231" s="373" t="s">
        <v>3302</v>
      </c>
    </row>
    <row r="232" spans="1:6" s="372" customFormat="1" ht="20.100000000000001" customHeight="1" x14ac:dyDescent="0.3">
      <c r="A232" s="376" t="s">
        <v>3412</v>
      </c>
      <c r="B232" s="376" t="s">
        <v>855</v>
      </c>
      <c r="C232" s="376"/>
      <c r="D232" s="374">
        <v>2500</v>
      </c>
      <c r="E232" s="374"/>
      <c r="F232" s="373" t="s">
        <v>3302</v>
      </c>
    </row>
    <row r="233" spans="1:6" s="372" customFormat="1" ht="20.100000000000001" customHeight="1" x14ac:dyDescent="0.3">
      <c r="A233" s="376" t="s">
        <v>3411</v>
      </c>
      <c r="B233" s="376" t="s">
        <v>855</v>
      </c>
      <c r="C233" s="376"/>
      <c r="D233" s="374">
        <v>2500</v>
      </c>
      <c r="E233" s="374"/>
      <c r="F233" s="373" t="s">
        <v>3302</v>
      </c>
    </row>
    <row r="234" spans="1:6" s="372" customFormat="1" ht="20.100000000000001" customHeight="1" x14ac:dyDescent="0.3">
      <c r="A234" s="376" t="s">
        <v>3410</v>
      </c>
      <c r="B234" s="376" t="s">
        <v>855</v>
      </c>
      <c r="C234" s="376"/>
      <c r="D234" s="374">
        <v>2000</v>
      </c>
      <c r="E234" s="374"/>
      <c r="F234" s="373" t="s">
        <v>3302</v>
      </c>
    </row>
    <row r="235" spans="1:6" s="372" customFormat="1" ht="20.100000000000001" customHeight="1" x14ac:dyDescent="0.3">
      <c r="A235" s="376" t="s">
        <v>3409</v>
      </c>
      <c r="B235" s="376" t="s">
        <v>855</v>
      </c>
      <c r="C235" s="376"/>
      <c r="D235" s="374">
        <v>5000</v>
      </c>
      <c r="E235" s="374"/>
      <c r="F235" s="373" t="s">
        <v>3302</v>
      </c>
    </row>
    <row r="236" spans="1:6" s="372" customFormat="1" ht="20.100000000000001" customHeight="1" x14ac:dyDescent="0.3">
      <c r="A236" s="376" t="s">
        <v>3408</v>
      </c>
      <c r="B236" s="376" t="s">
        <v>855</v>
      </c>
      <c r="C236" s="376"/>
      <c r="D236" s="374">
        <v>2500</v>
      </c>
      <c r="E236" s="374"/>
      <c r="F236" s="373" t="s">
        <v>3306</v>
      </c>
    </row>
    <row r="237" spans="1:6" s="372" customFormat="1" ht="20.100000000000001" customHeight="1" x14ac:dyDescent="0.3">
      <c r="A237" s="376" t="s">
        <v>3407</v>
      </c>
      <c r="B237" s="376" t="s">
        <v>855</v>
      </c>
      <c r="C237" s="376"/>
      <c r="D237" s="374">
        <v>4000</v>
      </c>
      <c r="E237" s="374"/>
      <c r="F237" s="373" t="s">
        <v>3306</v>
      </c>
    </row>
    <row r="238" spans="1:6" s="372" customFormat="1" ht="20.100000000000001" customHeight="1" x14ac:dyDescent="0.3">
      <c r="A238" s="376" t="s">
        <v>3406</v>
      </c>
      <c r="B238" s="376" t="s">
        <v>855</v>
      </c>
      <c r="C238" s="376"/>
      <c r="D238" s="374">
        <v>2000</v>
      </c>
      <c r="E238" s="374"/>
      <c r="F238" s="373" t="s">
        <v>3302</v>
      </c>
    </row>
    <row r="239" spans="1:6" s="372" customFormat="1" ht="20.100000000000001" customHeight="1" x14ac:dyDescent="0.3">
      <c r="A239" s="376" t="s">
        <v>3405</v>
      </c>
      <c r="B239" s="376" t="s">
        <v>855</v>
      </c>
      <c r="C239" s="376"/>
      <c r="D239" s="374">
        <v>1000</v>
      </c>
      <c r="E239" s="374"/>
      <c r="F239" s="373" t="s">
        <v>3310</v>
      </c>
    </row>
    <row r="240" spans="1:6" s="372" customFormat="1" ht="20.100000000000001" customHeight="1" x14ac:dyDescent="0.3">
      <c r="A240" s="376" t="s">
        <v>3404</v>
      </c>
      <c r="B240" s="376" t="s">
        <v>855</v>
      </c>
      <c r="C240" s="376"/>
      <c r="D240" s="374">
        <v>2000</v>
      </c>
      <c r="E240" s="374"/>
      <c r="F240" s="373" t="s">
        <v>3302</v>
      </c>
    </row>
    <row r="241" spans="1:6" s="372" customFormat="1" ht="20.100000000000001" customHeight="1" x14ac:dyDescent="0.3">
      <c r="A241" s="376" t="s">
        <v>3403</v>
      </c>
      <c r="B241" s="376"/>
      <c r="C241" s="376"/>
      <c r="D241" s="374">
        <v>1428.5714285714287</v>
      </c>
      <c r="E241" s="374"/>
      <c r="F241" s="373" t="s">
        <v>3306</v>
      </c>
    </row>
    <row r="242" spans="1:6" s="372" customFormat="1" ht="20.100000000000001" customHeight="1" x14ac:dyDescent="0.3">
      <c r="A242" s="376" t="s">
        <v>3402</v>
      </c>
      <c r="B242" s="376"/>
      <c r="C242" s="376"/>
      <c r="D242" s="374">
        <v>1428.5714285714287</v>
      </c>
      <c r="E242" s="374"/>
      <c r="F242" s="373" t="s">
        <v>3302</v>
      </c>
    </row>
    <row r="243" spans="1:6" s="372" customFormat="1" ht="20.100000000000001" customHeight="1" x14ac:dyDescent="0.3">
      <c r="A243" s="376" t="s">
        <v>3401</v>
      </c>
      <c r="B243" s="376"/>
      <c r="C243" s="376"/>
      <c r="D243" s="374">
        <v>1428.5714285714287</v>
      </c>
      <c r="E243" s="374"/>
      <c r="F243" s="373" t="s">
        <v>3302</v>
      </c>
    </row>
    <row r="244" spans="1:6" s="372" customFormat="1" ht="20.100000000000001" customHeight="1" x14ac:dyDescent="0.3">
      <c r="A244" s="376" t="s">
        <v>3400</v>
      </c>
      <c r="B244" s="376"/>
      <c r="C244" s="376"/>
      <c r="D244" s="374">
        <v>1428.5714285714287</v>
      </c>
      <c r="E244" s="374"/>
      <c r="F244" s="373" t="s">
        <v>3302</v>
      </c>
    </row>
    <row r="245" spans="1:6" s="372" customFormat="1" ht="20.100000000000001" customHeight="1" x14ac:dyDescent="0.3">
      <c r="A245" s="376" t="s">
        <v>3399</v>
      </c>
      <c r="B245" s="376"/>
      <c r="C245" s="376"/>
      <c r="D245" s="374">
        <v>1428.5714285714287</v>
      </c>
      <c r="E245" s="374"/>
      <c r="F245" s="373" t="s">
        <v>3302</v>
      </c>
    </row>
    <row r="246" spans="1:6" s="372" customFormat="1" ht="20.100000000000001" customHeight="1" x14ac:dyDescent="0.3">
      <c r="A246" s="376" t="s">
        <v>3398</v>
      </c>
      <c r="B246" s="376"/>
      <c r="C246" s="376"/>
      <c r="D246" s="374">
        <v>1428.5714285714287</v>
      </c>
      <c r="E246" s="374"/>
      <c r="F246" s="373" t="s">
        <v>3302</v>
      </c>
    </row>
    <row r="247" spans="1:6" s="372" customFormat="1" ht="20.100000000000001" customHeight="1" x14ac:dyDescent="0.3">
      <c r="A247" s="376" t="s">
        <v>3397</v>
      </c>
      <c r="B247" s="376"/>
      <c r="C247" s="376"/>
      <c r="D247" s="374">
        <v>1428.5714285714287</v>
      </c>
      <c r="E247" s="374"/>
      <c r="F247" s="373" t="s">
        <v>3302</v>
      </c>
    </row>
    <row r="248" spans="1:6" s="372" customFormat="1" ht="20.100000000000001" customHeight="1" x14ac:dyDescent="0.3">
      <c r="A248" s="376" t="s">
        <v>3396</v>
      </c>
      <c r="B248" s="376" t="s">
        <v>855</v>
      </c>
      <c r="C248" s="376"/>
      <c r="D248" s="374">
        <v>1000</v>
      </c>
      <c r="E248" s="374"/>
      <c r="F248" s="373" t="s">
        <v>3306</v>
      </c>
    </row>
    <row r="249" spans="1:6" s="372" customFormat="1" ht="20.100000000000001" customHeight="1" x14ac:dyDescent="0.3">
      <c r="A249" s="376" t="s">
        <v>3395</v>
      </c>
      <c r="B249" s="376" t="s">
        <v>855</v>
      </c>
      <c r="C249" s="376"/>
      <c r="D249" s="374">
        <v>2500</v>
      </c>
      <c r="E249" s="374"/>
      <c r="F249" s="373" t="s">
        <v>3300</v>
      </c>
    </row>
    <row r="250" spans="1:6" s="372" customFormat="1" ht="20.100000000000001" customHeight="1" x14ac:dyDescent="0.3">
      <c r="A250" s="376" t="s">
        <v>3394</v>
      </c>
      <c r="B250" s="376" t="s">
        <v>855</v>
      </c>
      <c r="C250" s="376"/>
      <c r="D250" s="374">
        <v>1500</v>
      </c>
      <c r="E250" s="374"/>
      <c r="F250" s="373" t="s">
        <v>3302</v>
      </c>
    </row>
    <row r="251" spans="1:6" s="372" customFormat="1" ht="20.100000000000001" customHeight="1" x14ac:dyDescent="0.3">
      <c r="A251" s="376" t="s">
        <v>3393</v>
      </c>
      <c r="B251" s="376" t="s">
        <v>855</v>
      </c>
      <c r="C251" s="376"/>
      <c r="D251" s="374">
        <v>3000</v>
      </c>
      <c r="E251" s="374"/>
      <c r="F251" s="373" t="s">
        <v>3302</v>
      </c>
    </row>
    <row r="252" spans="1:6" s="372" customFormat="1" ht="20.100000000000001" customHeight="1" x14ac:dyDescent="0.3">
      <c r="A252" s="376" t="s">
        <v>3392</v>
      </c>
      <c r="B252" s="376" t="s">
        <v>855</v>
      </c>
      <c r="C252" s="376"/>
      <c r="D252" s="374">
        <v>2000</v>
      </c>
      <c r="E252" s="374"/>
      <c r="F252" s="373" t="s">
        <v>3300</v>
      </c>
    </row>
    <row r="253" spans="1:6" s="372" customFormat="1" ht="20.100000000000001" customHeight="1" x14ac:dyDescent="0.3">
      <c r="A253" s="376" t="s">
        <v>3391</v>
      </c>
      <c r="B253" s="376" t="s">
        <v>855</v>
      </c>
      <c r="C253" s="376"/>
      <c r="D253" s="374">
        <v>2000</v>
      </c>
      <c r="E253" s="374"/>
      <c r="F253" s="373" t="s">
        <v>3300</v>
      </c>
    </row>
    <row r="254" spans="1:6" s="372" customFormat="1" ht="20.100000000000001" customHeight="1" x14ac:dyDescent="0.3">
      <c r="A254" s="376" t="s">
        <v>3390</v>
      </c>
      <c r="B254" s="376" t="s">
        <v>855</v>
      </c>
      <c r="C254" s="376"/>
      <c r="D254" s="374">
        <v>1500</v>
      </c>
      <c r="E254" s="374"/>
      <c r="F254" s="373" t="s">
        <v>3302</v>
      </c>
    </row>
    <row r="255" spans="1:6" s="372" customFormat="1" ht="20.100000000000001" customHeight="1" x14ac:dyDescent="0.3">
      <c r="A255" s="376" t="s">
        <v>3389</v>
      </c>
      <c r="B255" s="376" t="s">
        <v>855</v>
      </c>
      <c r="C255" s="376"/>
      <c r="D255" s="374">
        <v>1500</v>
      </c>
      <c r="E255" s="374"/>
      <c r="F255" s="373" t="s">
        <v>3300</v>
      </c>
    </row>
    <row r="256" spans="1:6" s="372" customFormat="1" ht="20.100000000000001" customHeight="1" x14ac:dyDescent="0.3">
      <c r="A256" s="376" t="s">
        <v>3388</v>
      </c>
      <c r="B256" s="376" t="s">
        <v>855</v>
      </c>
      <c r="C256" s="376"/>
      <c r="D256" s="374">
        <v>2500</v>
      </c>
      <c r="E256" s="374"/>
      <c r="F256" s="373" t="s">
        <v>3302</v>
      </c>
    </row>
    <row r="257" spans="1:6" s="372" customFormat="1" ht="20.100000000000001" customHeight="1" x14ac:dyDescent="0.3">
      <c r="A257" s="376" t="s">
        <v>3387</v>
      </c>
      <c r="B257" s="376" t="s">
        <v>855</v>
      </c>
      <c r="C257" s="376"/>
      <c r="D257" s="374">
        <v>2000</v>
      </c>
      <c r="E257" s="374"/>
      <c r="F257" s="373" t="s">
        <v>3302</v>
      </c>
    </row>
    <row r="258" spans="1:6" s="372" customFormat="1" ht="20.100000000000001" customHeight="1" x14ac:dyDescent="0.3">
      <c r="A258" s="376" t="s">
        <v>3386</v>
      </c>
      <c r="B258" s="376" t="s">
        <v>855</v>
      </c>
      <c r="C258" s="376"/>
      <c r="D258" s="374">
        <v>2000</v>
      </c>
      <c r="E258" s="374"/>
      <c r="F258" s="373" t="s">
        <v>3302</v>
      </c>
    </row>
    <row r="259" spans="1:6" s="372" customFormat="1" ht="20.100000000000001" customHeight="1" x14ac:dyDescent="0.3">
      <c r="A259" s="376" t="s">
        <v>3385</v>
      </c>
      <c r="B259" s="376" t="s">
        <v>855</v>
      </c>
      <c r="C259" s="376"/>
      <c r="D259" s="374">
        <v>2000</v>
      </c>
      <c r="E259" s="374"/>
      <c r="F259" s="373" t="s">
        <v>3302</v>
      </c>
    </row>
    <row r="260" spans="1:6" s="372" customFormat="1" ht="20.100000000000001" customHeight="1" x14ac:dyDescent="0.3">
      <c r="A260" s="376" t="s">
        <v>3384</v>
      </c>
      <c r="B260" s="376" t="s">
        <v>855</v>
      </c>
      <c r="C260" s="376"/>
      <c r="D260" s="374">
        <v>2000</v>
      </c>
      <c r="E260" s="374"/>
      <c r="F260" s="373" t="s">
        <v>3300</v>
      </c>
    </row>
    <row r="261" spans="1:6" s="372" customFormat="1" ht="20.100000000000001" customHeight="1" x14ac:dyDescent="0.3">
      <c r="A261" s="376" t="s">
        <v>3383</v>
      </c>
      <c r="B261" s="376" t="s">
        <v>855</v>
      </c>
      <c r="C261" s="376"/>
      <c r="D261" s="374">
        <v>2000</v>
      </c>
      <c r="E261" s="374"/>
      <c r="F261" s="373" t="s">
        <v>3300</v>
      </c>
    </row>
    <row r="262" spans="1:6" s="372" customFormat="1" ht="20.100000000000001" customHeight="1" x14ac:dyDescent="0.3">
      <c r="A262" s="376" t="s">
        <v>3382</v>
      </c>
      <c r="B262" s="376" t="s">
        <v>855</v>
      </c>
      <c r="C262" s="376"/>
      <c r="D262" s="374">
        <v>2000</v>
      </c>
      <c r="E262" s="374"/>
      <c r="F262" s="373" t="s">
        <v>3300</v>
      </c>
    </row>
    <row r="263" spans="1:6" s="372" customFormat="1" ht="20.100000000000001" customHeight="1" x14ac:dyDescent="0.3">
      <c r="A263" s="376" t="s">
        <v>3381</v>
      </c>
      <c r="B263" s="376" t="s">
        <v>855</v>
      </c>
      <c r="C263" s="376"/>
      <c r="D263" s="374">
        <v>2000</v>
      </c>
      <c r="E263" s="374"/>
      <c r="F263" s="373" t="s">
        <v>3302</v>
      </c>
    </row>
    <row r="264" spans="1:6" s="372" customFormat="1" ht="20.100000000000001" customHeight="1" x14ac:dyDescent="0.3">
      <c r="A264" s="376" t="s">
        <v>3380</v>
      </c>
      <c r="B264" s="376" t="s">
        <v>855</v>
      </c>
      <c r="C264" s="376"/>
      <c r="D264" s="374">
        <v>5000</v>
      </c>
      <c r="E264" s="374"/>
      <c r="F264" s="373" t="s">
        <v>3302</v>
      </c>
    </row>
    <row r="265" spans="1:6" s="372" customFormat="1" ht="20.100000000000001" customHeight="1" x14ac:dyDescent="0.3">
      <c r="A265" s="376" t="s">
        <v>3379</v>
      </c>
      <c r="B265" s="376" t="s">
        <v>855</v>
      </c>
      <c r="C265" s="376"/>
      <c r="D265" s="374">
        <v>2500</v>
      </c>
      <c r="E265" s="374"/>
      <c r="F265" s="373" t="s">
        <v>3302</v>
      </c>
    </row>
    <row r="266" spans="1:6" s="372" customFormat="1" ht="20.100000000000001" customHeight="1" x14ac:dyDescent="0.3">
      <c r="A266" s="376" t="s">
        <v>3378</v>
      </c>
      <c r="B266" s="376" t="s">
        <v>855</v>
      </c>
      <c r="C266" s="376"/>
      <c r="D266" s="374">
        <v>2000</v>
      </c>
      <c r="E266" s="374"/>
      <c r="F266" s="373" t="s">
        <v>3306</v>
      </c>
    </row>
    <row r="267" spans="1:6" s="372" customFormat="1" ht="20.100000000000001" customHeight="1" x14ac:dyDescent="0.3">
      <c r="A267" s="376" t="s">
        <v>3377</v>
      </c>
      <c r="B267" s="376" t="s">
        <v>855</v>
      </c>
      <c r="C267" s="376"/>
      <c r="D267" s="374">
        <v>4000</v>
      </c>
      <c r="E267" s="374"/>
      <c r="F267" s="373" t="s">
        <v>3302</v>
      </c>
    </row>
    <row r="268" spans="1:6" s="372" customFormat="1" ht="20.100000000000001" customHeight="1" x14ac:dyDescent="0.3">
      <c r="A268" s="376" t="s">
        <v>3376</v>
      </c>
      <c r="B268" s="376" t="s">
        <v>855</v>
      </c>
      <c r="C268" s="376"/>
      <c r="D268" s="374">
        <v>2000</v>
      </c>
      <c r="E268" s="374"/>
      <c r="F268" s="373" t="s">
        <v>3302</v>
      </c>
    </row>
    <row r="269" spans="1:6" s="372" customFormat="1" ht="20.100000000000001" customHeight="1" x14ac:dyDescent="0.3">
      <c r="A269" s="376" t="s">
        <v>3375</v>
      </c>
      <c r="B269" s="376" t="s">
        <v>855</v>
      </c>
      <c r="C269" s="376"/>
      <c r="D269" s="374">
        <v>500</v>
      </c>
      <c r="E269" s="374"/>
      <c r="F269" s="373" t="s">
        <v>3310</v>
      </c>
    </row>
    <row r="270" spans="1:6" s="372" customFormat="1" ht="20.100000000000001" customHeight="1" x14ac:dyDescent="0.3">
      <c r="A270" s="376" t="s">
        <v>3374</v>
      </c>
      <c r="B270" s="376" t="s">
        <v>855</v>
      </c>
      <c r="C270" s="376"/>
      <c r="D270" s="374">
        <v>1500</v>
      </c>
      <c r="E270" s="374"/>
      <c r="F270" s="373" t="s">
        <v>3300</v>
      </c>
    </row>
    <row r="271" spans="1:6" s="372" customFormat="1" ht="20.100000000000001" customHeight="1" x14ac:dyDescent="0.3">
      <c r="A271" s="376" t="s">
        <v>3373</v>
      </c>
      <c r="B271" s="376" t="s">
        <v>855</v>
      </c>
      <c r="C271" s="376"/>
      <c r="D271" s="374">
        <v>2500</v>
      </c>
      <c r="E271" s="374"/>
      <c r="F271" s="373" t="s">
        <v>3302</v>
      </c>
    </row>
    <row r="272" spans="1:6" s="372" customFormat="1" ht="20.100000000000001" customHeight="1" x14ac:dyDescent="0.3">
      <c r="A272" s="376" t="s">
        <v>3372</v>
      </c>
      <c r="B272" s="376" t="s">
        <v>855</v>
      </c>
      <c r="C272" s="376"/>
      <c r="D272" s="374">
        <v>5000</v>
      </c>
      <c r="E272" s="374"/>
      <c r="F272" s="373" t="s">
        <v>3302</v>
      </c>
    </row>
    <row r="273" spans="1:6" s="372" customFormat="1" ht="20.100000000000001" customHeight="1" x14ac:dyDescent="0.3">
      <c r="A273" s="376" t="s">
        <v>3371</v>
      </c>
      <c r="B273" s="376" t="s">
        <v>855</v>
      </c>
      <c r="C273" s="376"/>
      <c r="D273" s="374">
        <v>1000</v>
      </c>
      <c r="E273" s="374"/>
      <c r="F273" s="373" t="s">
        <v>3310</v>
      </c>
    </row>
    <row r="274" spans="1:6" s="372" customFormat="1" ht="20.100000000000001" customHeight="1" x14ac:dyDescent="0.3">
      <c r="A274" s="376" t="s">
        <v>3370</v>
      </c>
      <c r="B274" s="376" t="s">
        <v>855</v>
      </c>
      <c r="C274" s="376"/>
      <c r="D274" s="374">
        <v>1000</v>
      </c>
      <c r="E274" s="374"/>
      <c r="F274" s="373" t="s">
        <v>3300</v>
      </c>
    </row>
    <row r="275" spans="1:6" s="372" customFormat="1" ht="20.100000000000001" customHeight="1" x14ac:dyDescent="0.3">
      <c r="A275" s="376" t="s">
        <v>3369</v>
      </c>
      <c r="B275" s="376" t="s">
        <v>855</v>
      </c>
      <c r="C275" s="376"/>
      <c r="D275" s="374">
        <v>1500</v>
      </c>
      <c r="E275" s="374"/>
      <c r="F275" s="373" t="s">
        <v>3300</v>
      </c>
    </row>
    <row r="276" spans="1:6" s="372" customFormat="1" ht="20.100000000000001" customHeight="1" x14ac:dyDescent="0.3">
      <c r="A276" s="376" t="s">
        <v>3368</v>
      </c>
      <c r="B276" s="376" t="s">
        <v>855</v>
      </c>
      <c r="C276" s="376"/>
      <c r="D276" s="374">
        <v>1000</v>
      </c>
      <c r="E276" s="374"/>
      <c r="F276" s="373" t="s">
        <v>3302</v>
      </c>
    </row>
    <row r="277" spans="1:6" s="372" customFormat="1" ht="20.100000000000001" customHeight="1" x14ac:dyDescent="0.3">
      <c r="A277" s="376" t="s">
        <v>3367</v>
      </c>
      <c r="B277" s="376" t="s">
        <v>855</v>
      </c>
      <c r="C277" s="376"/>
      <c r="D277" s="374">
        <v>4000</v>
      </c>
      <c r="E277" s="374"/>
      <c r="F277" s="373" t="s">
        <v>3300</v>
      </c>
    </row>
    <row r="278" spans="1:6" s="372" customFormat="1" ht="20.100000000000001" customHeight="1" x14ac:dyDescent="0.3">
      <c r="A278" s="376" t="s">
        <v>3366</v>
      </c>
      <c r="B278" s="376" t="s">
        <v>855</v>
      </c>
      <c r="C278" s="376"/>
      <c r="D278" s="374">
        <v>1500</v>
      </c>
      <c r="E278" s="374"/>
      <c r="F278" s="373" t="s">
        <v>3302</v>
      </c>
    </row>
    <row r="279" spans="1:6" s="372" customFormat="1" ht="20.100000000000001" customHeight="1" x14ac:dyDescent="0.3">
      <c r="A279" s="376" t="s">
        <v>3365</v>
      </c>
      <c r="B279" s="376" t="s">
        <v>855</v>
      </c>
      <c r="C279" s="376"/>
      <c r="D279" s="374">
        <v>3000</v>
      </c>
      <c r="E279" s="374"/>
      <c r="F279" s="373" t="s">
        <v>3302</v>
      </c>
    </row>
    <row r="280" spans="1:6" s="372" customFormat="1" ht="20.100000000000001" customHeight="1" x14ac:dyDescent="0.3">
      <c r="A280" s="376" t="s">
        <v>3364</v>
      </c>
      <c r="B280" s="376" t="s">
        <v>855</v>
      </c>
      <c r="C280" s="376"/>
      <c r="D280" s="374">
        <v>2000</v>
      </c>
      <c r="E280" s="374"/>
      <c r="F280" s="373" t="s">
        <v>3302</v>
      </c>
    </row>
    <row r="281" spans="1:6" s="372" customFormat="1" ht="20.100000000000001" customHeight="1" x14ac:dyDescent="0.3">
      <c r="A281" s="376" t="s">
        <v>3363</v>
      </c>
      <c r="B281" s="376" t="s">
        <v>855</v>
      </c>
      <c r="C281" s="376"/>
      <c r="D281" s="374">
        <v>3000</v>
      </c>
      <c r="E281" s="374"/>
      <c r="F281" s="373" t="s">
        <v>3300</v>
      </c>
    </row>
    <row r="282" spans="1:6" s="372" customFormat="1" ht="20.100000000000001" customHeight="1" x14ac:dyDescent="0.3">
      <c r="A282" s="376" t="s">
        <v>3362</v>
      </c>
      <c r="B282" s="376" t="s">
        <v>855</v>
      </c>
      <c r="C282" s="376"/>
      <c r="D282" s="374">
        <v>1500</v>
      </c>
      <c r="E282" s="374"/>
      <c r="F282" s="373" t="s">
        <v>3302</v>
      </c>
    </row>
    <row r="283" spans="1:6" s="372" customFormat="1" ht="20.100000000000001" customHeight="1" x14ac:dyDescent="0.3">
      <c r="A283" s="376" t="s">
        <v>3361</v>
      </c>
      <c r="B283" s="376" t="s">
        <v>855</v>
      </c>
      <c r="C283" s="376"/>
      <c r="D283" s="374">
        <v>5000</v>
      </c>
      <c r="E283" s="374"/>
      <c r="F283" s="373" t="s">
        <v>3300</v>
      </c>
    </row>
    <row r="284" spans="1:6" s="372" customFormat="1" ht="20.100000000000001" customHeight="1" x14ac:dyDescent="0.3">
      <c r="A284" s="376" t="s">
        <v>3360</v>
      </c>
      <c r="B284" s="376" t="s">
        <v>855</v>
      </c>
      <c r="C284" s="376"/>
      <c r="D284" s="374">
        <v>2500</v>
      </c>
      <c r="E284" s="374"/>
      <c r="F284" s="373" t="s">
        <v>3300</v>
      </c>
    </row>
    <row r="285" spans="1:6" s="372" customFormat="1" ht="20.100000000000001" customHeight="1" x14ac:dyDescent="0.3">
      <c r="A285" s="376" t="s">
        <v>3359</v>
      </c>
      <c r="B285" s="376" t="s">
        <v>855</v>
      </c>
      <c r="C285" s="376"/>
      <c r="D285" s="374">
        <v>2500</v>
      </c>
      <c r="E285" s="374"/>
      <c r="F285" s="373" t="s">
        <v>3302</v>
      </c>
    </row>
    <row r="286" spans="1:6" s="372" customFormat="1" ht="20.100000000000001" customHeight="1" x14ac:dyDescent="0.3">
      <c r="A286" s="376" t="s">
        <v>898</v>
      </c>
      <c r="B286" s="376" t="s">
        <v>855</v>
      </c>
      <c r="C286" s="376"/>
      <c r="D286" s="374">
        <v>235000</v>
      </c>
      <c r="E286" s="374"/>
      <c r="F286" s="373" t="s">
        <v>3302</v>
      </c>
    </row>
    <row r="287" spans="1:6" s="372" customFormat="1" ht="20.100000000000001" customHeight="1" x14ac:dyDescent="0.3">
      <c r="A287" s="376" t="s">
        <v>897</v>
      </c>
      <c r="B287" s="376" t="s">
        <v>855</v>
      </c>
      <c r="C287" s="376"/>
      <c r="D287" s="374">
        <v>100000</v>
      </c>
      <c r="E287" s="374"/>
      <c r="F287" s="373" t="s">
        <v>3302</v>
      </c>
    </row>
    <row r="288" spans="1:6" s="372" customFormat="1" ht="20.100000000000001" customHeight="1" x14ac:dyDescent="0.3">
      <c r="A288" s="376" t="s">
        <v>896</v>
      </c>
      <c r="B288" s="376" t="s">
        <v>855</v>
      </c>
      <c r="C288" s="376"/>
      <c r="D288" s="374">
        <v>23200</v>
      </c>
      <c r="E288" s="374"/>
      <c r="F288" s="373" t="s">
        <v>3302</v>
      </c>
    </row>
    <row r="289" spans="1:6" s="372" customFormat="1" ht="20.100000000000001" customHeight="1" x14ac:dyDescent="0.3">
      <c r="A289" s="376" t="s">
        <v>895</v>
      </c>
      <c r="B289" s="376" t="s">
        <v>855</v>
      </c>
      <c r="C289" s="376"/>
      <c r="D289" s="374">
        <v>20000</v>
      </c>
      <c r="E289" s="374"/>
      <c r="F289" s="373" t="s">
        <v>3302</v>
      </c>
    </row>
    <row r="290" spans="1:6" s="372" customFormat="1" ht="20.100000000000001" customHeight="1" x14ac:dyDescent="0.3">
      <c r="A290" s="376" t="s">
        <v>894</v>
      </c>
      <c r="B290" s="376" t="s">
        <v>855</v>
      </c>
      <c r="C290" s="376"/>
      <c r="D290" s="374">
        <v>12000</v>
      </c>
      <c r="E290" s="374"/>
      <c r="F290" s="373" t="s">
        <v>3302</v>
      </c>
    </row>
    <row r="291" spans="1:6" s="372" customFormat="1" ht="20.100000000000001" customHeight="1" x14ac:dyDescent="0.3">
      <c r="A291" s="376" t="s">
        <v>3358</v>
      </c>
      <c r="B291" s="376" t="s">
        <v>855</v>
      </c>
      <c r="C291" s="376"/>
      <c r="D291" s="374">
        <v>15000</v>
      </c>
      <c r="E291" s="374"/>
      <c r="F291" s="373" t="s">
        <v>3302</v>
      </c>
    </row>
    <row r="292" spans="1:6" s="372" customFormat="1" ht="20.100000000000001" customHeight="1" x14ac:dyDescent="0.3">
      <c r="A292" s="376" t="s">
        <v>3357</v>
      </c>
      <c r="B292" s="376" t="s">
        <v>855</v>
      </c>
      <c r="C292" s="376"/>
      <c r="D292" s="374">
        <v>15000</v>
      </c>
      <c r="E292" s="374"/>
      <c r="F292" s="373" t="s">
        <v>3302</v>
      </c>
    </row>
    <row r="293" spans="1:6" s="372" customFormat="1" ht="20.100000000000001" customHeight="1" x14ac:dyDescent="0.3">
      <c r="A293" s="376" t="s">
        <v>890</v>
      </c>
      <c r="B293" s="376" t="s">
        <v>855</v>
      </c>
      <c r="C293" s="376"/>
      <c r="D293" s="374">
        <v>1105600</v>
      </c>
      <c r="E293" s="374"/>
      <c r="F293" s="373" t="s">
        <v>3302</v>
      </c>
    </row>
    <row r="294" spans="1:6" s="372" customFormat="1" ht="20.100000000000001" customHeight="1" x14ac:dyDescent="0.3">
      <c r="A294" s="376" t="s">
        <v>3356</v>
      </c>
      <c r="B294" s="376" t="s">
        <v>855</v>
      </c>
      <c r="C294" s="376"/>
      <c r="D294" s="374">
        <v>1000</v>
      </c>
      <c r="E294" s="374"/>
      <c r="F294" s="373" t="s">
        <v>3300</v>
      </c>
    </row>
    <row r="295" spans="1:6" s="372" customFormat="1" ht="20.100000000000001" customHeight="1" x14ac:dyDescent="0.3">
      <c r="A295" s="376" t="s">
        <v>3355</v>
      </c>
      <c r="B295" s="376" t="s">
        <v>855</v>
      </c>
      <c r="C295" s="376"/>
      <c r="D295" s="374">
        <v>3000</v>
      </c>
      <c r="E295" s="374"/>
      <c r="F295" s="373" t="s">
        <v>3300</v>
      </c>
    </row>
    <row r="296" spans="1:6" s="372" customFormat="1" ht="20.100000000000001" customHeight="1" x14ac:dyDescent="0.3">
      <c r="A296" s="376" t="s">
        <v>3354</v>
      </c>
      <c r="B296" s="376" t="s">
        <v>855</v>
      </c>
      <c r="C296" s="376"/>
      <c r="D296" s="374">
        <v>9000</v>
      </c>
      <c r="E296" s="374"/>
      <c r="F296" s="373" t="s">
        <v>3300</v>
      </c>
    </row>
    <row r="297" spans="1:6" s="372" customFormat="1" ht="20.100000000000001" customHeight="1" x14ac:dyDescent="0.3">
      <c r="A297" s="376" t="s">
        <v>3353</v>
      </c>
      <c r="B297" s="376" t="s">
        <v>855</v>
      </c>
      <c r="C297" s="376"/>
      <c r="D297" s="374">
        <v>2000</v>
      </c>
      <c r="E297" s="374"/>
      <c r="F297" s="373" t="s">
        <v>3300</v>
      </c>
    </row>
    <row r="298" spans="1:6" s="372" customFormat="1" ht="20.100000000000001" customHeight="1" x14ac:dyDescent="0.3">
      <c r="A298" s="376" t="s">
        <v>3352</v>
      </c>
      <c r="B298" s="376" t="s">
        <v>855</v>
      </c>
      <c r="C298" s="376"/>
      <c r="D298" s="374">
        <v>4000</v>
      </c>
      <c r="E298" s="374"/>
      <c r="F298" s="373" t="s">
        <v>3300</v>
      </c>
    </row>
    <row r="299" spans="1:6" s="372" customFormat="1" ht="20.100000000000001" customHeight="1" x14ac:dyDescent="0.3">
      <c r="A299" s="376" t="s">
        <v>3351</v>
      </c>
      <c r="B299" s="376" t="s">
        <v>855</v>
      </c>
      <c r="C299" s="376"/>
      <c r="D299" s="374">
        <v>2500</v>
      </c>
      <c r="E299" s="374"/>
      <c r="F299" s="373" t="s">
        <v>3300</v>
      </c>
    </row>
    <row r="300" spans="1:6" s="372" customFormat="1" ht="20.100000000000001" customHeight="1" x14ac:dyDescent="0.3">
      <c r="A300" s="376" t="s">
        <v>3350</v>
      </c>
      <c r="B300" s="376" t="s">
        <v>855</v>
      </c>
      <c r="C300" s="376"/>
      <c r="D300" s="374">
        <v>2000</v>
      </c>
      <c r="E300" s="374"/>
      <c r="F300" s="373" t="s">
        <v>3300</v>
      </c>
    </row>
    <row r="301" spans="1:6" s="372" customFormat="1" ht="20.100000000000001" customHeight="1" x14ac:dyDescent="0.3">
      <c r="A301" s="376" t="s">
        <v>3349</v>
      </c>
      <c r="B301" s="376" t="s">
        <v>855</v>
      </c>
      <c r="C301" s="376"/>
      <c r="D301" s="374">
        <v>1500</v>
      </c>
      <c r="E301" s="374"/>
      <c r="F301" s="373" t="s">
        <v>3300</v>
      </c>
    </row>
    <row r="302" spans="1:6" s="372" customFormat="1" ht="20.100000000000001" customHeight="1" x14ac:dyDescent="0.3">
      <c r="A302" s="376" t="s">
        <v>3348</v>
      </c>
      <c r="B302" s="376" t="s">
        <v>855</v>
      </c>
      <c r="C302" s="376"/>
      <c r="D302" s="374">
        <v>1500</v>
      </c>
      <c r="E302" s="374"/>
      <c r="F302" s="373" t="s">
        <v>3300</v>
      </c>
    </row>
    <row r="303" spans="1:6" s="372" customFormat="1" ht="20.100000000000001" customHeight="1" x14ac:dyDescent="0.3">
      <c r="A303" s="376" t="s">
        <v>3347</v>
      </c>
      <c r="B303" s="376" t="s">
        <v>855</v>
      </c>
      <c r="C303" s="376"/>
      <c r="D303" s="374">
        <v>4500</v>
      </c>
      <c r="E303" s="374"/>
      <c r="F303" s="373" t="s">
        <v>3300</v>
      </c>
    </row>
    <row r="304" spans="1:6" s="372" customFormat="1" ht="20.100000000000001" customHeight="1" x14ac:dyDescent="0.3">
      <c r="A304" s="376" t="s">
        <v>3346</v>
      </c>
      <c r="B304" s="376" t="s">
        <v>855</v>
      </c>
      <c r="C304" s="376"/>
      <c r="D304" s="374">
        <v>2000</v>
      </c>
      <c r="E304" s="374"/>
      <c r="F304" s="373" t="s">
        <v>3300</v>
      </c>
    </row>
    <row r="305" spans="1:6" s="372" customFormat="1" ht="20.100000000000001" customHeight="1" x14ac:dyDescent="0.3">
      <c r="A305" s="376" t="s">
        <v>3345</v>
      </c>
      <c r="B305" s="376" t="s">
        <v>855</v>
      </c>
      <c r="C305" s="376"/>
      <c r="D305" s="374">
        <v>2500</v>
      </c>
      <c r="E305" s="374"/>
      <c r="F305" s="373" t="s">
        <v>3300</v>
      </c>
    </row>
    <row r="306" spans="1:6" s="372" customFormat="1" ht="20.100000000000001" customHeight="1" x14ac:dyDescent="0.3">
      <c r="A306" s="376" t="s">
        <v>3344</v>
      </c>
      <c r="B306" s="376" t="s">
        <v>855</v>
      </c>
      <c r="C306" s="376"/>
      <c r="D306" s="374">
        <v>3500</v>
      </c>
      <c r="E306" s="374"/>
      <c r="F306" s="373" t="s">
        <v>3300</v>
      </c>
    </row>
    <row r="307" spans="1:6" s="372" customFormat="1" ht="20.100000000000001" customHeight="1" x14ac:dyDescent="0.3">
      <c r="A307" s="376" t="s">
        <v>3343</v>
      </c>
      <c r="B307" s="376" t="s">
        <v>855</v>
      </c>
      <c r="C307" s="376"/>
      <c r="D307" s="374">
        <v>2000</v>
      </c>
      <c r="E307" s="374"/>
      <c r="F307" s="373" t="s">
        <v>3300</v>
      </c>
    </row>
    <row r="308" spans="1:6" s="372" customFormat="1" ht="20.100000000000001" customHeight="1" x14ac:dyDescent="0.3">
      <c r="A308" s="376" t="s">
        <v>3342</v>
      </c>
      <c r="B308" s="376" t="s">
        <v>855</v>
      </c>
      <c r="C308" s="376"/>
      <c r="D308" s="374">
        <v>2500</v>
      </c>
      <c r="E308" s="374"/>
      <c r="F308" s="373" t="s">
        <v>3300</v>
      </c>
    </row>
    <row r="309" spans="1:6" s="372" customFormat="1" ht="20.100000000000001" customHeight="1" x14ac:dyDescent="0.3">
      <c r="A309" s="376" t="s">
        <v>3341</v>
      </c>
      <c r="B309" s="376" t="s">
        <v>855</v>
      </c>
      <c r="C309" s="376"/>
      <c r="D309" s="374">
        <v>3000</v>
      </c>
      <c r="E309" s="374"/>
      <c r="F309" s="373" t="s">
        <v>3300</v>
      </c>
    </row>
    <row r="310" spans="1:6" s="372" customFormat="1" ht="20.100000000000001" customHeight="1" x14ac:dyDescent="0.3">
      <c r="A310" s="376" t="s">
        <v>3340</v>
      </c>
      <c r="B310" s="376" t="s">
        <v>855</v>
      </c>
      <c r="C310" s="376"/>
      <c r="D310" s="374">
        <v>2000</v>
      </c>
      <c r="E310" s="374"/>
      <c r="F310" s="373" t="s">
        <v>3300</v>
      </c>
    </row>
    <row r="311" spans="1:6" s="372" customFormat="1" ht="20.100000000000001" customHeight="1" x14ac:dyDescent="0.3">
      <c r="A311" s="376" t="s">
        <v>3339</v>
      </c>
      <c r="B311" s="376" t="s">
        <v>855</v>
      </c>
      <c r="C311" s="376"/>
      <c r="D311" s="374">
        <v>4000</v>
      </c>
      <c r="E311" s="374"/>
      <c r="F311" s="373" t="s">
        <v>3300</v>
      </c>
    </row>
    <row r="312" spans="1:6" s="372" customFormat="1" ht="20.100000000000001" customHeight="1" x14ac:dyDescent="0.3">
      <c r="A312" s="376" t="s">
        <v>3338</v>
      </c>
      <c r="B312" s="376" t="s">
        <v>855</v>
      </c>
      <c r="C312" s="376"/>
      <c r="D312" s="374">
        <v>3000</v>
      </c>
      <c r="E312" s="374"/>
      <c r="F312" s="373" t="s">
        <v>3300</v>
      </c>
    </row>
    <row r="313" spans="1:6" s="372" customFormat="1" ht="20.100000000000001" customHeight="1" x14ac:dyDescent="0.3">
      <c r="A313" s="376" t="s">
        <v>3337</v>
      </c>
      <c r="B313" s="376" t="s">
        <v>855</v>
      </c>
      <c r="C313" s="376"/>
      <c r="D313" s="374">
        <v>4000</v>
      </c>
      <c r="E313" s="374"/>
      <c r="F313" s="373" t="s">
        <v>3300</v>
      </c>
    </row>
    <row r="314" spans="1:6" s="372" customFormat="1" ht="20.100000000000001" customHeight="1" x14ac:dyDescent="0.3">
      <c r="A314" s="376" t="s">
        <v>3336</v>
      </c>
      <c r="B314" s="376" t="s">
        <v>855</v>
      </c>
      <c r="C314" s="376"/>
      <c r="D314" s="374">
        <v>3000</v>
      </c>
      <c r="E314" s="374"/>
      <c r="F314" s="373" t="s">
        <v>3300</v>
      </c>
    </row>
    <row r="315" spans="1:6" s="372" customFormat="1" ht="20.100000000000001" customHeight="1" x14ac:dyDescent="0.3">
      <c r="A315" s="376" t="s">
        <v>3335</v>
      </c>
      <c r="B315" s="376" t="s">
        <v>855</v>
      </c>
      <c r="C315" s="376"/>
      <c r="D315" s="374">
        <v>3000</v>
      </c>
      <c r="E315" s="374"/>
      <c r="F315" s="373" t="s">
        <v>3300</v>
      </c>
    </row>
    <row r="316" spans="1:6" s="372" customFormat="1" ht="20.100000000000001" customHeight="1" x14ac:dyDescent="0.3">
      <c r="A316" s="376" t="s">
        <v>3334</v>
      </c>
      <c r="B316" s="376" t="s">
        <v>855</v>
      </c>
      <c r="C316" s="376"/>
      <c r="D316" s="374">
        <v>2000</v>
      </c>
      <c r="E316" s="374"/>
      <c r="F316" s="373" t="s">
        <v>3300</v>
      </c>
    </row>
    <row r="317" spans="1:6" s="372" customFormat="1" ht="20.100000000000001" customHeight="1" x14ac:dyDescent="0.3">
      <c r="A317" s="376" t="s">
        <v>3333</v>
      </c>
      <c r="B317" s="376" t="s">
        <v>855</v>
      </c>
      <c r="C317" s="376"/>
      <c r="D317" s="374">
        <v>3000</v>
      </c>
      <c r="E317" s="374"/>
      <c r="F317" s="373" t="s">
        <v>3300</v>
      </c>
    </row>
    <row r="318" spans="1:6" s="372" customFormat="1" ht="20.100000000000001" customHeight="1" x14ac:dyDescent="0.3">
      <c r="A318" s="376" t="s">
        <v>3332</v>
      </c>
      <c r="B318" s="376" t="s">
        <v>855</v>
      </c>
      <c r="C318" s="376"/>
      <c r="D318" s="374">
        <v>5000</v>
      </c>
      <c r="E318" s="374"/>
      <c r="F318" s="373" t="s">
        <v>3300</v>
      </c>
    </row>
    <row r="319" spans="1:6" s="372" customFormat="1" ht="20.100000000000001" customHeight="1" x14ac:dyDescent="0.3">
      <c r="A319" s="376" t="s">
        <v>863</v>
      </c>
      <c r="B319" s="376" t="s">
        <v>855</v>
      </c>
      <c r="C319" s="376"/>
      <c r="D319" s="374">
        <v>14000</v>
      </c>
      <c r="E319" s="374"/>
      <c r="F319" s="373" t="s">
        <v>3302</v>
      </c>
    </row>
    <row r="320" spans="1:6" s="372" customFormat="1" ht="20.100000000000001" customHeight="1" x14ac:dyDescent="0.3">
      <c r="A320" s="376" t="s">
        <v>862</v>
      </c>
      <c r="B320" s="376" t="s">
        <v>855</v>
      </c>
      <c r="C320" s="376"/>
      <c r="D320" s="374">
        <v>12000</v>
      </c>
      <c r="E320" s="374"/>
      <c r="F320" s="373" t="s">
        <v>3306</v>
      </c>
    </row>
    <row r="321" spans="1:6" s="372" customFormat="1" ht="20.100000000000001" customHeight="1" x14ac:dyDescent="0.3">
      <c r="A321" s="376" t="s">
        <v>861</v>
      </c>
      <c r="B321" s="376" t="s">
        <v>855</v>
      </c>
      <c r="C321" s="376"/>
      <c r="D321" s="374">
        <v>6000</v>
      </c>
      <c r="E321" s="374"/>
      <c r="F321" s="373" t="s">
        <v>3302</v>
      </c>
    </row>
    <row r="322" spans="1:6" s="372" customFormat="1" ht="20.100000000000001" customHeight="1" x14ac:dyDescent="0.3">
      <c r="A322" s="376" t="s">
        <v>860</v>
      </c>
      <c r="B322" s="376" t="s">
        <v>855</v>
      </c>
      <c r="C322" s="376"/>
      <c r="D322" s="374">
        <v>412037</v>
      </c>
      <c r="E322" s="374"/>
      <c r="F322" s="373" t="s">
        <v>3302</v>
      </c>
    </row>
    <row r="323" spans="1:6" s="372" customFormat="1" ht="20.100000000000001" customHeight="1" x14ac:dyDescent="0.3">
      <c r="A323" s="376" t="s">
        <v>859</v>
      </c>
      <c r="B323" s="376" t="s">
        <v>855</v>
      </c>
      <c r="C323" s="376"/>
      <c r="D323" s="374">
        <v>77592</v>
      </c>
      <c r="E323" s="374"/>
      <c r="F323" s="373" t="s">
        <v>3302</v>
      </c>
    </row>
    <row r="324" spans="1:6" s="372" customFormat="1" ht="20.100000000000001" customHeight="1" x14ac:dyDescent="0.3">
      <c r="A324" s="376" t="s">
        <v>858</v>
      </c>
      <c r="B324" s="376" t="s">
        <v>855</v>
      </c>
      <c r="C324" s="376"/>
      <c r="D324" s="374">
        <v>20000</v>
      </c>
      <c r="E324" s="374"/>
      <c r="F324" s="373" t="s">
        <v>3302</v>
      </c>
    </row>
    <row r="325" spans="1:6" s="372" customFormat="1" ht="20.100000000000001" customHeight="1" x14ac:dyDescent="0.3">
      <c r="A325" s="376" t="s">
        <v>857</v>
      </c>
      <c r="B325" s="376" t="s">
        <v>855</v>
      </c>
      <c r="C325" s="376"/>
      <c r="D325" s="374">
        <v>8000</v>
      </c>
      <c r="E325" s="374"/>
      <c r="F325" s="373" t="s">
        <v>3302</v>
      </c>
    </row>
    <row r="326" spans="1:6" s="372" customFormat="1" ht="20.100000000000001" customHeight="1" x14ac:dyDescent="0.3">
      <c r="A326" s="376" t="s">
        <v>856</v>
      </c>
      <c r="B326" s="376" t="s">
        <v>855</v>
      </c>
      <c r="C326" s="376"/>
      <c r="D326" s="374">
        <v>25500</v>
      </c>
      <c r="E326" s="374"/>
      <c r="F326" s="373" t="s">
        <v>3302</v>
      </c>
    </row>
    <row r="327" spans="1:6" s="372" customFormat="1" ht="20.100000000000001" customHeight="1" x14ac:dyDescent="0.3">
      <c r="A327" s="376" t="s">
        <v>854</v>
      </c>
      <c r="B327" s="376" t="s">
        <v>845</v>
      </c>
      <c r="C327" s="376"/>
      <c r="D327" s="374">
        <v>45000</v>
      </c>
      <c r="E327" s="374"/>
      <c r="F327" s="373" t="s">
        <v>3306</v>
      </c>
    </row>
    <row r="328" spans="1:6" s="372" customFormat="1" ht="20.100000000000001" customHeight="1" x14ac:dyDescent="0.3">
      <c r="A328" s="376" t="s">
        <v>853</v>
      </c>
      <c r="B328" s="376" t="s">
        <v>845</v>
      </c>
      <c r="C328" s="376"/>
      <c r="D328" s="374">
        <v>17000</v>
      </c>
      <c r="E328" s="374"/>
      <c r="F328" s="373" t="s">
        <v>3302</v>
      </c>
    </row>
    <row r="329" spans="1:6" s="372" customFormat="1" ht="20.100000000000001" customHeight="1" x14ac:dyDescent="0.3">
      <c r="A329" s="376" t="s">
        <v>852</v>
      </c>
      <c r="B329" s="376" t="s">
        <v>845</v>
      </c>
      <c r="C329" s="376"/>
      <c r="D329" s="374">
        <v>10000</v>
      </c>
      <c r="E329" s="374"/>
      <c r="F329" s="373" t="s">
        <v>3302</v>
      </c>
    </row>
    <row r="330" spans="1:6" s="372" customFormat="1" ht="20.100000000000001" customHeight="1" x14ac:dyDescent="0.3">
      <c r="A330" s="376" t="s">
        <v>851</v>
      </c>
      <c r="B330" s="376" t="s">
        <v>845</v>
      </c>
      <c r="C330" s="376"/>
      <c r="D330" s="374">
        <v>20000</v>
      </c>
      <c r="E330" s="374"/>
      <c r="F330" s="373" t="s">
        <v>3302</v>
      </c>
    </row>
    <row r="331" spans="1:6" s="372" customFormat="1" ht="20.100000000000001" customHeight="1" x14ac:dyDescent="0.3">
      <c r="A331" s="376" t="s">
        <v>850</v>
      </c>
      <c r="B331" s="376" t="s">
        <v>847</v>
      </c>
      <c r="C331" s="375">
        <v>3060</v>
      </c>
      <c r="D331" s="374">
        <v>2700</v>
      </c>
      <c r="E331" s="374">
        <v>360</v>
      </c>
      <c r="F331" s="373" t="s">
        <v>3302</v>
      </c>
    </row>
    <row r="332" spans="1:6" s="372" customFormat="1" ht="20.100000000000001" customHeight="1" x14ac:dyDescent="0.3">
      <c r="A332" s="376" t="s">
        <v>849</v>
      </c>
      <c r="B332" s="376" t="s">
        <v>847</v>
      </c>
      <c r="C332" s="375">
        <v>8600</v>
      </c>
      <c r="D332" s="374">
        <v>8000</v>
      </c>
      <c r="E332" s="374">
        <v>600</v>
      </c>
      <c r="F332" s="373" t="s">
        <v>3302</v>
      </c>
    </row>
    <row r="333" spans="1:6" s="372" customFormat="1" ht="20.100000000000001" customHeight="1" x14ac:dyDescent="0.3">
      <c r="A333" s="376" t="s">
        <v>848</v>
      </c>
      <c r="B333" s="376" t="s">
        <v>847</v>
      </c>
      <c r="C333" s="375">
        <v>6000</v>
      </c>
      <c r="D333" s="374">
        <v>3000</v>
      </c>
      <c r="E333" s="374">
        <v>3000</v>
      </c>
      <c r="F333" s="373" t="s">
        <v>3302</v>
      </c>
    </row>
    <row r="334" spans="1:6" s="372" customFormat="1" ht="20.100000000000001" customHeight="1" x14ac:dyDescent="0.3">
      <c r="A334" s="376" t="s">
        <v>846</v>
      </c>
      <c r="B334" s="376" t="s">
        <v>845</v>
      </c>
      <c r="C334" s="376"/>
      <c r="D334" s="374">
        <v>12000</v>
      </c>
      <c r="E334" s="374"/>
      <c r="F334" s="373" t="s">
        <v>3310</v>
      </c>
    </row>
    <row r="335" spans="1:6" s="372" customFormat="1" ht="20.100000000000001" customHeight="1" x14ac:dyDescent="0.3">
      <c r="A335" s="376" t="s">
        <v>844</v>
      </c>
      <c r="B335" s="376" t="s">
        <v>842</v>
      </c>
      <c r="C335" s="376"/>
      <c r="D335" s="374">
        <v>8500</v>
      </c>
      <c r="E335" s="374"/>
      <c r="F335" s="373" t="s">
        <v>3302</v>
      </c>
    </row>
    <row r="336" spans="1:6" s="372" customFormat="1" ht="20.100000000000001" customHeight="1" x14ac:dyDescent="0.3">
      <c r="A336" s="376" t="s">
        <v>843</v>
      </c>
      <c r="B336" s="376" t="s">
        <v>842</v>
      </c>
      <c r="C336" s="376"/>
      <c r="D336" s="374">
        <v>4000</v>
      </c>
      <c r="E336" s="374"/>
      <c r="F336" s="373" t="s">
        <v>3302</v>
      </c>
    </row>
    <row r="337" spans="1:6" s="372" customFormat="1" ht="20.100000000000001" customHeight="1" x14ac:dyDescent="0.3">
      <c r="A337" s="376" t="s">
        <v>841</v>
      </c>
      <c r="B337" s="376" t="s">
        <v>839</v>
      </c>
      <c r="C337" s="376"/>
      <c r="D337" s="374">
        <v>50000</v>
      </c>
      <c r="E337" s="374"/>
      <c r="F337" s="373" t="s">
        <v>3302</v>
      </c>
    </row>
    <row r="338" spans="1:6" s="372" customFormat="1" ht="20.100000000000001" customHeight="1" x14ac:dyDescent="0.3">
      <c r="A338" s="376" t="s">
        <v>840</v>
      </c>
      <c r="B338" s="376" t="s">
        <v>839</v>
      </c>
      <c r="C338" s="376"/>
      <c r="D338" s="374">
        <v>90000</v>
      </c>
      <c r="E338" s="374"/>
      <c r="F338" s="373" t="s">
        <v>3302</v>
      </c>
    </row>
    <row r="339" spans="1:6" s="372" customFormat="1" ht="20.100000000000001" customHeight="1" x14ac:dyDescent="0.3">
      <c r="A339" s="376" t="s">
        <v>837</v>
      </c>
      <c r="B339" s="376" t="s">
        <v>835</v>
      </c>
      <c r="C339" s="376"/>
      <c r="D339" s="374">
        <v>40000</v>
      </c>
      <c r="E339" s="374"/>
      <c r="F339" s="373" t="s">
        <v>3309</v>
      </c>
    </row>
    <row r="340" spans="1:6" s="372" customFormat="1" ht="20.100000000000001" customHeight="1" x14ac:dyDescent="0.3">
      <c r="A340" s="376" t="s">
        <v>836</v>
      </c>
      <c r="B340" s="376" t="s">
        <v>835</v>
      </c>
      <c r="C340" s="376"/>
      <c r="D340" s="374">
        <v>25000</v>
      </c>
      <c r="E340" s="374"/>
      <c r="F340" s="373" t="s">
        <v>3302</v>
      </c>
    </row>
    <row r="341" spans="1:6" s="372" customFormat="1" ht="20.100000000000001" customHeight="1" x14ac:dyDescent="0.3">
      <c r="A341" s="376" t="s">
        <v>834</v>
      </c>
      <c r="B341" s="376" t="s">
        <v>833</v>
      </c>
      <c r="C341" s="376"/>
      <c r="D341" s="374">
        <v>256000</v>
      </c>
      <c r="E341" s="374"/>
      <c r="F341" s="373" t="s">
        <v>3302</v>
      </c>
    </row>
    <row r="342" spans="1:6" s="372" customFormat="1" ht="20.100000000000001" customHeight="1" x14ac:dyDescent="0.3">
      <c r="A342" s="376" t="s">
        <v>3331</v>
      </c>
      <c r="B342" s="376" t="s">
        <v>830</v>
      </c>
      <c r="C342" s="375">
        <v>96000</v>
      </c>
      <c r="D342" s="374">
        <v>48000</v>
      </c>
      <c r="E342" s="374">
        <v>48000</v>
      </c>
      <c r="F342" s="373" t="s">
        <v>3309</v>
      </c>
    </row>
    <row r="343" spans="1:6" s="372" customFormat="1" ht="20.100000000000001" customHeight="1" x14ac:dyDescent="0.3">
      <c r="A343" s="376" t="s">
        <v>829</v>
      </c>
      <c r="B343" s="376" t="s">
        <v>828</v>
      </c>
      <c r="C343" s="376"/>
      <c r="D343" s="374">
        <v>30000</v>
      </c>
      <c r="E343" s="374"/>
      <c r="F343" s="373" t="s">
        <v>3310</v>
      </c>
    </row>
    <row r="344" spans="1:6" s="372" customFormat="1" ht="20.100000000000001" customHeight="1" x14ac:dyDescent="0.3">
      <c r="A344" s="376" t="s">
        <v>826</v>
      </c>
      <c r="B344" s="376" t="s">
        <v>825</v>
      </c>
      <c r="C344" s="375">
        <v>20000</v>
      </c>
      <c r="D344" s="374">
        <v>10000</v>
      </c>
      <c r="E344" s="374">
        <v>10000</v>
      </c>
      <c r="F344" s="373" t="s">
        <v>3306</v>
      </c>
    </row>
    <row r="345" spans="1:6" s="372" customFormat="1" ht="20.100000000000001" customHeight="1" x14ac:dyDescent="0.3">
      <c r="A345" s="376" t="s">
        <v>824</v>
      </c>
      <c r="B345" s="376" t="s">
        <v>3330</v>
      </c>
      <c r="C345" s="375">
        <v>140000</v>
      </c>
      <c r="D345" s="374">
        <v>70000</v>
      </c>
      <c r="E345" s="374">
        <v>70000</v>
      </c>
      <c r="F345" s="373" t="s">
        <v>3309</v>
      </c>
    </row>
    <row r="346" spans="1:6" s="372" customFormat="1" ht="20.100000000000001" customHeight="1" x14ac:dyDescent="0.3">
      <c r="A346" s="376" t="s">
        <v>822</v>
      </c>
      <c r="B346" s="376" t="s">
        <v>821</v>
      </c>
      <c r="C346" s="376"/>
      <c r="D346" s="374">
        <v>4000</v>
      </c>
      <c r="E346" s="374">
        <v>0</v>
      </c>
      <c r="F346" s="373" t="s">
        <v>3309</v>
      </c>
    </row>
    <row r="347" spans="1:6" s="372" customFormat="1" ht="20.100000000000001" customHeight="1" x14ac:dyDescent="0.3">
      <c r="A347" s="376" t="s">
        <v>820</v>
      </c>
      <c r="B347" s="376" t="s">
        <v>819</v>
      </c>
      <c r="C347" s="375">
        <v>140000</v>
      </c>
      <c r="D347" s="374">
        <v>70000</v>
      </c>
      <c r="E347" s="374">
        <v>70000</v>
      </c>
      <c r="F347" s="373" t="s">
        <v>3302</v>
      </c>
    </row>
    <row r="348" spans="1:6" s="372" customFormat="1" ht="20.100000000000001" customHeight="1" x14ac:dyDescent="0.3">
      <c r="A348" s="376" t="s">
        <v>818</v>
      </c>
      <c r="B348" s="376" t="s">
        <v>816</v>
      </c>
      <c r="C348" s="375">
        <v>120000</v>
      </c>
      <c r="D348" s="374">
        <v>60000</v>
      </c>
      <c r="E348" s="374">
        <v>60000</v>
      </c>
      <c r="F348" s="373" t="s">
        <v>3310</v>
      </c>
    </row>
    <row r="349" spans="1:6" s="372" customFormat="1" ht="20.100000000000001" customHeight="1" x14ac:dyDescent="0.3">
      <c r="A349" s="376" t="s">
        <v>817</v>
      </c>
      <c r="B349" s="376" t="s">
        <v>816</v>
      </c>
      <c r="C349" s="375">
        <v>28000</v>
      </c>
      <c r="D349" s="374">
        <v>14000</v>
      </c>
      <c r="E349" s="374">
        <v>14000</v>
      </c>
      <c r="F349" s="373" t="s">
        <v>3302</v>
      </c>
    </row>
    <row r="350" spans="1:6" s="372" customFormat="1" ht="20.100000000000001" customHeight="1" x14ac:dyDescent="0.3">
      <c r="A350" s="376" t="s">
        <v>815</v>
      </c>
      <c r="B350" s="376" t="s">
        <v>814</v>
      </c>
      <c r="C350" s="375">
        <v>375000</v>
      </c>
      <c r="D350" s="374">
        <v>25000</v>
      </c>
      <c r="E350" s="374">
        <v>350000</v>
      </c>
      <c r="F350" s="373" t="s">
        <v>3302</v>
      </c>
    </row>
    <row r="351" spans="1:6" s="372" customFormat="1" ht="20.100000000000001" customHeight="1" x14ac:dyDescent="0.3">
      <c r="A351" s="376" t="s">
        <v>3329</v>
      </c>
      <c r="B351" s="376" t="s">
        <v>3328</v>
      </c>
      <c r="C351" s="376"/>
      <c r="D351" s="374">
        <v>70000</v>
      </c>
      <c r="E351" s="374">
        <v>0</v>
      </c>
      <c r="F351" s="373" t="s">
        <v>3302</v>
      </c>
    </row>
    <row r="352" spans="1:6" s="372" customFormat="1" ht="20.100000000000001" customHeight="1" x14ac:dyDescent="0.3">
      <c r="A352" s="376" t="s">
        <v>811</v>
      </c>
      <c r="B352" s="376" t="s">
        <v>3327</v>
      </c>
      <c r="C352" s="375">
        <v>94000</v>
      </c>
      <c r="D352" s="374">
        <v>47000</v>
      </c>
      <c r="E352" s="374">
        <v>47000</v>
      </c>
      <c r="F352" s="373" t="s">
        <v>3302</v>
      </c>
    </row>
    <row r="353" spans="1:6" s="372" customFormat="1" ht="20.100000000000001" customHeight="1" x14ac:dyDescent="0.3">
      <c r="A353" s="376" t="s">
        <v>809</v>
      </c>
      <c r="B353" s="376" t="s">
        <v>3326</v>
      </c>
      <c r="C353" s="375">
        <v>40000</v>
      </c>
      <c r="D353" s="374">
        <v>20000</v>
      </c>
      <c r="E353" s="374">
        <v>20000</v>
      </c>
      <c r="F353" s="373" t="s">
        <v>3302</v>
      </c>
    </row>
    <row r="354" spans="1:6" s="372" customFormat="1" ht="20.100000000000001" customHeight="1" x14ac:dyDescent="0.3">
      <c r="A354" s="376" t="s">
        <v>807</v>
      </c>
      <c r="B354" s="376" t="s">
        <v>3325</v>
      </c>
      <c r="C354" s="375">
        <v>88000</v>
      </c>
      <c r="D354" s="374">
        <v>44000</v>
      </c>
      <c r="E354" s="374">
        <v>44000</v>
      </c>
      <c r="F354" s="373" t="s">
        <v>3302</v>
      </c>
    </row>
    <row r="355" spans="1:6" s="372" customFormat="1" ht="20.100000000000001" customHeight="1" x14ac:dyDescent="0.3">
      <c r="A355" s="376" t="s">
        <v>805</v>
      </c>
      <c r="B355" s="376" t="s">
        <v>804</v>
      </c>
      <c r="C355" s="375">
        <v>140000</v>
      </c>
      <c r="D355" s="374">
        <v>70000</v>
      </c>
      <c r="E355" s="374">
        <v>70000</v>
      </c>
      <c r="F355" s="373" t="s">
        <v>3302</v>
      </c>
    </row>
    <row r="356" spans="1:6" s="372" customFormat="1" ht="20.100000000000001" customHeight="1" x14ac:dyDescent="0.3">
      <c r="A356" s="376" t="s">
        <v>803</v>
      </c>
      <c r="B356" s="376" t="s">
        <v>3324</v>
      </c>
      <c r="C356" s="375">
        <v>120000</v>
      </c>
      <c r="D356" s="374">
        <v>60000</v>
      </c>
      <c r="E356" s="374">
        <v>60000</v>
      </c>
      <c r="F356" s="373" t="s">
        <v>3302</v>
      </c>
    </row>
    <row r="357" spans="1:6" s="372" customFormat="1" ht="20.100000000000001" customHeight="1" x14ac:dyDescent="0.3">
      <c r="A357" s="376" t="s">
        <v>801</v>
      </c>
      <c r="B357" s="376" t="s">
        <v>3323</v>
      </c>
      <c r="C357" s="375">
        <v>54000</v>
      </c>
      <c r="D357" s="374">
        <v>16200</v>
      </c>
      <c r="E357" s="374">
        <v>37800</v>
      </c>
      <c r="F357" s="373" t="s">
        <v>3302</v>
      </c>
    </row>
    <row r="358" spans="1:6" s="372" customFormat="1" ht="20.100000000000001" customHeight="1" x14ac:dyDescent="0.3">
      <c r="A358" s="376" t="s">
        <v>3322</v>
      </c>
      <c r="B358" s="376" t="s">
        <v>797</v>
      </c>
      <c r="C358" s="375">
        <v>390340</v>
      </c>
      <c r="D358" s="374">
        <v>195170</v>
      </c>
      <c r="E358" s="374">
        <v>195170</v>
      </c>
      <c r="F358" s="373" t="s">
        <v>3302</v>
      </c>
    </row>
    <row r="359" spans="1:6" s="372" customFormat="1" ht="20.100000000000001" customHeight="1" x14ac:dyDescent="0.3">
      <c r="A359" s="376" t="s">
        <v>3321</v>
      </c>
      <c r="B359" s="376" t="s">
        <v>795</v>
      </c>
      <c r="C359" s="375">
        <v>45500</v>
      </c>
      <c r="D359" s="374">
        <v>22750</v>
      </c>
      <c r="E359" s="374">
        <v>22750</v>
      </c>
      <c r="F359" s="373" t="s">
        <v>3306</v>
      </c>
    </row>
    <row r="360" spans="1:6" s="372" customFormat="1" ht="20.100000000000001" customHeight="1" x14ac:dyDescent="0.3">
      <c r="A360" s="376" t="s">
        <v>794</v>
      </c>
      <c r="B360" s="376" t="s">
        <v>702</v>
      </c>
      <c r="C360" s="375">
        <v>15000</v>
      </c>
      <c r="D360" s="374">
        <v>13500</v>
      </c>
      <c r="E360" s="374">
        <v>1500</v>
      </c>
      <c r="F360" s="373" t="s">
        <v>3310</v>
      </c>
    </row>
    <row r="361" spans="1:6" s="372" customFormat="1" ht="20.100000000000001" customHeight="1" x14ac:dyDescent="0.3">
      <c r="A361" s="376" t="s">
        <v>793</v>
      </c>
      <c r="B361" s="376" t="s">
        <v>702</v>
      </c>
      <c r="C361" s="375">
        <v>22000</v>
      </c>
      <c r="D361" s="374">
        <v>20000</v>
      </c>
      <c r="E361" s="374">
        <v>2000</v>
      </c>
      <c r="F361" s="373" t="s">
        <v>3310</v>
      </c>
    </row>
    <row r="362" spans="1:6" s="372" customFormat="1" ht="20.100000000000001" customHeight="1" x14ac:dyDescent="0.3">
      <c r="A362" s="376" t="s">
        <v>792</v>
      </c>
      <c r="B362" s="376" t="s">
        <v>791</v>
      </c>
      <c r="C362" s="375">
        <v>16341</v>
      </c>
      <c r="D362" s="374">
        <v>15000</v>
      </c>
      <c r="E362" s="374">
        <v>1341</v>
      </c>
      <c r="F362" s="373" t="s">
        <v>3310</v>
      </c>
    </row>
    <row r="363" spans="1:6" s="372" customFormat="1" ht="20.100000000000001" customHeight="1" x14ac:dyDescent="0.3">
      <c r="A363" s="376" t="s">
        <v>790</v>
      </c>
      <c r="B363" s="376" t="s">
        <v>780</v>
      </c>
      <c r="C363" s="375">
        <v>52500</v>
      </c>
      <c r="D363" s="374">
        <v>30000</v>
      </c>
      <c r="E363" s="374">
        <v>22500</v>
      </c>
      <c r="F363" s="373" t="s">
        <v>3300</v>
      </c>
    </row>
    <row r="364" spans="1:6" s="372" customFormat="1" ht="20.100000000000001" customHeight="1" x14ac:dyDescent="0.3">
      <c r="A364" s="376" t="s">
        <v>789</v>
      </c>
      <c r="B364" s="376" t="s">
        <v>788</v>
      </c>
      <c r="C364" s="375">
        <v>11160</v>
      </c>
      <c r="D364" s="374">
        <v>10000</v>
      </c>
      <c r="E364" s="374">
        <v>1160</v>
      </c>
      <c r="F364" s="373" t="s">
        <v>3310</v>
      </c>
    </row>
    <row r="365" spans="1:6" s="372" customFormat="1" ht="20.100000000000001" customHeight="1" x14ac:dyDescent="0.3">
      <c r="A365" s="376" t="s">
        <v>787</v>
      </c>
      <c r="B365" s="376" t="s">
        <v>786</v>
      </c>
      <c r="C365" s="375">
        <v>135000</v>
      </c>
      <c r="D365" s="374">
        <v>60000</v>
      </c>
      <c r="E365" s="374">
        <v>75000</v>
      </c>
      <c r="F365" s="373" t="s">
        <v>3306</v>
      </c>
    </row>
    <row r="366" spans="1:6" s="372" customFormat="1" ht="20.100000000000001" customHeight="1" x14ac:dyDescent="0.3">
      <c r="A366" s="376" t="s">
        <v>785</v>
      </c>
      <c r="B366" s="376" t="s">
        <v>784</v>
      </c>
      <c r="C366" s="375">
        <v>1100000</v>
      </c>
      <c r="D366" s="374">
        <v>550000</v>
      </c>
      <c r="E366" s="374">
        <v>550000</v>
      </c>
      <c r="F366" s="373" t="s">
        <v>3302</v>
      </c>
    </row>
    <row r="367" spans="1:6" s="372" customFormat="1" ht="20.100000000000001" customHeight="1" x14ac:dyDescent="0.3">
      <c r="A367" s="376" t="s">
        <v>783</v>
      </c>
      <c r="B367" s="376" t="s">
        <v>782</v>
      </c>
      <c r="C367" s="375">
        <v>40000</v>
      </c>
      <c r="D367" s="374">
        <v>20000</v>
      </c>
      <c r="E367" s="374">
        <v>20000</v>
      </c>
      <c r="F367" s="373" t="s">
        <v>3302</v>
      </c>
    </row>
    <row r="368" spans="1:6" s="372" customFormat="1" ht="20.100000000000001" customHeight="1" x14ac:dyDescent="0.3">
      <c r="A368" s="376" t="s">
        <v>781</v>
      </c>
      <c r="B368" s="376" t="s">
        <v>780</v>
      </c>
      <c r="C368" s="375">
        <v>400000</v>
      </c>
      <c r="D368" s="374">
        <v>80000</v>
      </c>
      <c r="E368" s="374">
        <v>320000</v>
      </c>
      <c r="F368" s="373" t="s">
        <v>3306</v>
      </c>
    </row>
    <row r="369" spans="1:6" s="372" customFormat="1" ht="20.100000000000001" customHeight="1" x14ac:dyDescent="0.3">
      <c r="A369" s="376" t="s">
        <v>3320</v>
      </c>
      <c r="B369" s="376" t="s">
        <v>776</v>
      </c>
      <c r="C369" s="376"/>
      <c r="D369" s="374">
        <v>8829</v>
      </c>
      <c r="E369" s="374"/>
      <c r="F369" s="373" t="s">
        <v>3309</v>
      </c>
    </row>
    <row r="370" spans="1:6" s="372" customFormat="1" ht="20.100000000000001" customHeight="1" x14ac:dyDescent="0.3">
      <c r="A370" s="376" t="s">
        <v>3319</v>
      </c>
      <c r="B370" s="376" t="s">
        <v>776</v>
      </c>
      <c r="C370" s="375">
        <v>22533</v>
      </c>
      <c r="D370" s="374">
        <v>11533</v>
      </c>
      <c r="E370" s="374">
        <v>11000</v>
      </c>
      <c r="F370" s="373" t="s">
        <v>3309</v>
      </c>
    </row>
    <row r="371" spans="1:6" s="372" customFormat="1" ht="20.100000000000001" customHeight="1" x14ac:dyDescent="0.3">
      <c r="A371" s="376" t="s">
        <v>775</v>
      </c>
      <c r="B371" s="376" t="s">
        <v>774</v>
      </c>
      <c r="C371" s="375">
        <v>20680</v>
      </c>
      <c r="D371" s="374">
        <v>16544</v>
      </c>
      <c r="E371" s="374">
        <v>4136</v>
      </c>
      <c r="F371" s="373" t="s">
        <v>3302</v>
      </c>
    </row>
    <row r="372" spans="1:6" s="372" customFormat="1" ht="20.100000000000001" customHeight="1" x14ac:dyDescent="0.3">
      <c r="A372" s="376" t="s">
        <v>773</v>
      </c>
      <c r="B372" s="376" t="s">
        <v>772</v>
      </c>
      <c r="C372" s="375">
        <v>55000</v>
      </c>
      <c r="D372" s="374">
        <v>38500</v>
      </c>
      <c r="E372" s="374">
        <v>16500</v>
      </c>
      <c r="F372" s="373" t="s">
        <v>3302</v>
      </c>
    </row>
    <row r="373" spans="1:6" s="372" customFormat="1" ht="20.100000000000001" customHeight="1" x14ac:dyDescent="0.3">
      <c r="A373" s="376" t="s">
        <v>771</v>
      </c>
      <c r="B373" s="376" t="s">
        <v>769</v>
      </c>
      <c r="C373" s="375">
        <v>241000</v>
      </c>
      <c r="D373" s="374">
        <v>120500</v>
      </c>
      <c r="E373" s="374">
        <v>120500</v>
      </c>
      <c r="F373" s="373" t="s">
        <v>3302</v>
      </c>
    </row>
    <row r="374" spans="1:6" s="372" customFormat="1" ht="20.100000000000001" customHeight="1" x14ac:dyDescent="0.3">
      <c r="A374" s="376" t="s">
        <v>3318</v>
      </c>
      <c r="B374" s="376" t="s">
        <v>769</v>
      </c>
      <c r="C374" s="375">
        <v>440000</v>
      </c>
      <c r="D374" s="374">
        <v>220000</v>
      </c>
      <c r="E374" s="374">
        <v>220000</v>
      </c>
      <c r="F374" s="373" t="s">
        <v>3302</v>
      </c>
    </row>
    <row r="375" spans="1:6" s="372" customFormat="1" ht="20.100000000000001" customHeight="1" x14ac:dyDescent="0.3">
      <c r="A375" s="376" t="s">
        <v>3317</v>
      </c>
      <c r="B375" s="376" t="s">
        <v>767</v>
      </c>
      <c r="C375" s="375">
        <v>3250000</v>
      </c>
      <c r="D375" s="374">
        <v>325000</v>
      </c>
      <c r="E375" s="374">
        <v>2925000</v>
      </c>
      <c r="F375" s="373" t="s">
        <v>3302</v>
      </c>
    </row>
    <row r="376" spans="1:6" s="372" customFormat="1" ht="20.100000000000001" customHeight="1" x14ac:dyDescent="0.3">
      <c r="A376" s="376" t="s">
        <v>766</v>
      </c>
      <c r="B376" s="376" t="s">
        <v>760</v>
      </c>
      <c r="C376" s="375">
        <v>83300</v>
      </c>
      <c r="D376" s="374">
        <v>75000</v>
      </c>
      <c r="E376" s="374">
        <v>8300</v>
      </c>
      <c r="F376" s="373" t="s">
        <v>3306</v>
      </c>
    </row>
    <row r="377" spans="1:6" s="372" customFormat="1" ht="20.100000000000001" customHeight="1" x14ac:dyDescent="0.3">
      <c r="A377" s="376" t="s">
        <v>765</v>
      </c>
      <c r="B377" s="376" t="s">
        <v>764</v>
      </c>
      <c r="C377" s="375">
        <v>9000</v>
      </c>
      <c r="D377" s="374">
        <v>8000</v>
      </c>
      <c r="E377" s="374">
        <v>1000</v>
      </c>
      <c r="F377" s="373" t="s">
        <v>3310</v>
      </c>
    </row>
    <row r="378" spans="1:6" s="372" customFormat="1" ht="20.100000000000001" customHeight="1" x14ac:dyDescent="0.3">
      <c r="A378" s="376" t="s">
        <v>763</v>
      </c>
      <c r="B378" s="376" t="s">
        <v>762</v>
      </c>
      <c r="C378" s="375">
        <v>30000</v>
      </c>
      <c r="D378" s="374">
        <v>15000</v>
      </c>
      <c r="E378" s="374">
        <v>15000</v>
      </c>
      <c r="F378" s="373" t="s">
        <v>3302</v>
      </c>
    </row>
    <row r="379" spans="1:6" s="372" customFormat="1" ht="20.100000000000001" customHeight="1" x14ac:dyDescent="0.3">
      <c r="A379" s="376" t="s">
        <v>761</v>
      </c>
      <c r="B379" s="376" t="s">
        <v>760</v>
      </c>
      <c r="C379" s="375">
        <v>40000</v>
      </c>
      <c r="D379" s="374">
        <v>20000</v>
      </c>
      <c r="E379" s="374">
        <v>20000</v>
      </c>
      <c r="F379" s="373" t="s">
        <v>3302</v>
      </c>
    </row>
    <row r="380" spans="1:6" s="372" customFormat="1" ht="20.100000000000001" customHeight="1" x14ac:dyDescent="0.3">
      <c r="A380" s="376" t="s">
        <v>754</v>
      </c>
      <c r="B380" s="376" t="s">
        <v>753</v>
      </c>
      <c r="C380" s="375">
        <v>220000</v>
      </c>
      <c r="D380" s="374">
        <v>110000</v>
      </c>
      <c r="E380" s="374">
        <v>110000</v>
      </c>
      <c r="F380" s="373" t="s">
        <v>3302</v>
      </c>
    </row>
    <row r="381" spans="1:6" s="372" customFormat="1" ht="20.100000000000001" customHeight="1" x14ac:dyDescent="0.3">
      <c r="A381" s="376" t="s">
        <v>3316</v>
      </c>
      <c r="B381" s="376" t="s">
        <v>749</v>
      </c>
      <c r="C381" s="375">
        <v>55200</v>
      </c>
      <c r="D381" s="374">
        <v>30000</v>
      </c>
      <c r="E381" s="374">
        <v>25200</v>
      </c>
      <c r="F381" s="373" t="s">
        <v>3302</v>
      </c>
    </row>
    <row r="382" spans="1:6" s="372" customFormat="1" ht="20.100000000000001" customHeight="1" x14ac:dyDescent="0.3">
      <c r="A382" s="376" t="s">
        <v>3315</v>
      </c>
      <c r="B382" s="376" t="s">
        <v>747</v>
      </c>
      <c r="C382" s="375">
        <v>9700</v>
      </c>
      <c r="D382" s="374">
        <v>5000</v>
      </c>
      <c r="E382" s="374">
        <v>4700</v>
      </c>
      <c r="F382" s="373" t="s">
        <v>3302</v>
      </c>
    </row>
    <row r="383" spans="1:6" s="372" customFormat="1" ht="20.100000000000001" customHeight="1" x14ac:dyDescent="0.3">
      <c r="A383" s="376" t="s">
        <v>746</v>
      </c>
      <c r="B383" s="376" t="s">
        <v>745</v>
      </c>
      <c r="C383" s="375">
        <v>200000</v>
      </c>
      <c r="D383" s="374">
        <v>100000</v>
      </c>
      <c r="E383" s="374">
        <v>100000</v>
      </c>
      <c r="F383" s="373" t="s">
        <v>3302</v>
      </c>
    </row>
    <row r="384" spans="1:6" s="372" customFormat="1" ht="20.100000000000001" customHeight="1" x14ac:dyDescent="0.3">
      <c r="A384" s="376" t="s">
        <v>744</v>
      </c>
      <c r="B384" s="376" t="s">
        <v>743</v>
      </c>
      <c r="C384" s="375">
        <v>140000</v>
      </c>
      <c r="D384" s="374">
        <v>70000</v>
      </c>
      <c r="E384" s="374">
        <v>70000</v>
      </c>
      <c r="F384" s="373" t="s">
        <v>3309</v>
      </c>
    </row>
    <row r="385" spans="1:6" s="372" customFormat="1" ht="20.100000000000001" customHeight="1" x14ac:dyDescent="0.3">
      <c r="A385" s="376" t="s">
        <v>742</v>
      </c>
      <c r="B385" s="376" t="s">
        <v>741</v>
      </c>
      <c r="C385" s="375">
        <v>15000</v>
      </c>
      <c r="D385" s="374">
        <v>4500</v>
      </c>
      <c r="E385" s="374">
        <v>10500</v>
      </c>
      <c r="F385" s="373" t="s">
        <v>3302</v>
      </c>
    </row>
    <row r="386" spans="1:6" s="372" customFormat="1" ht="20.100000000000001" customHeight="1" x14ac:dyDescent="0.3">
      <c r="A386" s="376" t="s">
        <v>738</v>
      </c>
      <c r="B386" s="376" t="s">
        <v>735</v>
      </c>
      <c r="C386" s="376"/>
      <c r="D386" s="374">
        <v>32672</v>
      </c>
      <c r="E386" s="374">
        <v>0</v>
      </c>
      <c r="F386" s="373" t="s">
        <v>3309</v>
      </c>
    </row>
    <row r="387" spans="1:6" s="372" customFormat="1" ht="20.100000000000001" customHeight="1" x14ac:dyDescent="0.3">
      <c r="A387" s="376" t="s">
        <v>736</v>
      </c>
      <c r="B387" s="376" t="s">
        <v>735</v>
      </c>
      <c r="C387" s="376"/>
      <c r="D387" s="374">
        <v>39140</v>
      </c>
      <c r="E387" s="374">
        <v>0</v>
      </c>
      <c r="F387" s="373" t="s">
        <v>3309</v>
      </c>
    </row>
    <row r="388" spans="1:6" s="372" customFormat="1" ht="20.100000000000001" customHeight="1" x14ac:dyDescent="0.3">
      <c r="A388" s="376" t="s">
        <v>734</v>
      </c>
      <c r="B388" s="376" t="s">
        <v>733</v>
      </c>
      <c r="C388" s="375">
        <v>6884</v>
      </c>
      <c r="D388" s="374">
        <v>5000</v>
      </c>
      <c r="E388" s="374">
        <v>1884</v>
      </c>
      <c r="F388" s="373" t="s">
        <v>3309</v>
      </c>
    </row>
    <row r="389" spans="1:6" s="372" customFormat="1" ht="20.100000000000001" customHeight="1" x14ac:dyDescent="0.3">
      <c r="A389" s="376" t="s">
        <v>732</v>
      </c>
      <c r="B389" s="376" t="s">
        <v>731</v>
      </c>
      <c r="C389" s="375">
        <v>5550</v>
      </c>
      <c r="D389" s="374">
        <v>5000</v>
      </c>
      <c r="E389" s="374">
        <v>550</v>
      </c>
      <c r="F389" s="373" t="s">
        <v>3302</v>
      </c>
    </row>
    <row r="390" spans="1:6" s="372" customFormat="1" ht="20.100000000000001" customHeight="1" x14ac:dyDescent="0.3">
      <c r="A390" s="376" t="s">
        <v>730</v>
      </c>
      <c r="B390" s="376" t="s">
        <v>729</v>
      </c>
      <c r="C390" s="375">
        <v>3300</v>
      </c>
      <c r="D390" s="374">
        <v>3000</v>
      </c>
      <c r="E390" s="374">
        <v>300</v>
      </c>
      <c r="F390" s="373" t="s">
        <v>3300</v>
      </c>
    </row>
    <row r="391" spans="1:6" s="372" customFormat="1" ht="20.100000000000001" customHeight="1" x14ac:dyDescent="0.3">
      <c r="A391" s="376" t="s">
        <v>728</v>
      </c>
      <c r="B391" s="376" t="s">
        <v>727</v>
      </c>
      <c r="C391" s="375">
        <v>3500</v>
      </c>
      <c r="D391" s="374">
        <v>3000</v>
      </c>
      <c r="E391" s="374">
        <v>500</v>
      </c>
      <c r="F391" s="373" t="s">
        <v>3302</v>
      </c>
    </row>
    <row r="392" spans="1:6" s="372" customFormat="1" ht="20.100000000000001" customHeight="1" x14ac:dyDescent="0.3">
      <c r="A392" s="376" t="s">
        <v>725</v>
      </c>
      <c r="B392" s="376" t="s">
        <v>724</v>
      </c>
      <c r="C392" s="376"/>
      <c r="D392" s="374">
        <v>30000</v>
      </c>
      <c r="E392" s="374">
        <v>0</v>
      </c>
      <c r="F392" s="373" t="s">
        <v>3300</v>
      </c>
    </row>
    <row r="393" spans="1:6" s="372" customFormat="1" ht="20.100000000000001" customHeight="1" x14ac:dyDescent="0.3">
      <c r="A393" s="376" t="s">
        <v>723</v>
      </c>
      <c r="B393" s="376" t="s">
        <v>722</v>
      </c>
      <c r="C393" s="376"/>
      <c r="D393" s="374">
        <v>21000</v>
      </c>
      <c r="E393" s="374">
        <v>0</v>
      </c>
      <c r="F393" s="373" t="s">
        <v>3309</v>
      </c>
    </row>
    <row r="394" spans="1:6" s="372" customFormat="1" ht="20.100000000000001" customHeight="1" x14ac:dyDescent="0.3">
      <c r="A394" s="376" t="s">
        <v>721</v>
      </c>
      <c r="B394" s="376" t="s">
        <v>720</v>
      </c>
      <c r="C394" s="375">
        <v>409399</v>
      </c>
      <c r="D394" s="374">
        <v>160000</v>
      </c>
      <c r="E394" s="374">
        <v>249399</v>
      </c>
      <c r="F394" s="373" t="s">
        <v>3302</v>
      </c>
    </row>
    <row r="395" spans="1:6" s="372" customFormat="1" ht="20.100000000000001" customHeight="1" x14ac:dyDescent="0.3">
      <c r="A395" s="376" t="s">
        <v>719</v>
      </c>
      <c r="B395" s="376" t="s">
        <v>718</v>
      </c>
      <c r="C395" s="376"/>
      <c r="D395" s="374">
        <v>6000</v>
      </c>
      <c r="E395" s="374">
        <v>0</v>
      </c>
      <c r="F395" s="373" t="s">
        <v>3310</v>
      </c>
    </row>
    <row r="396" spans="1:6" s="372" customFormat="1" ht="20.100000000000001" customHeight="1" x14ac:dyDescent="0.3">
      <c r="A396" s="376" t="s">
        <v>3314</v>
      </c>
      <c r="B396" s="376" t="s">
        <v>702</v>
      </c>
      <c r="C396" s="376"/>
      <c r="D396" s="374">
        <v>2000</v>
      </c>
      <c r="E396" s="374">
        <v>0</v>
      </c>
      <c r="F396" s="373" t="s">
        <v>3310</v>
      </c>
    </row>
    <row r="397" spans="1:6" s="372" customFormat="1" ht="20.100000000000001" customHeight="1" x14ac:dyDescent="0.3">
      <c r="A397" s="376" t="s">
        <v>3313</v>
      </c>
      <c r="B397" s="376" t="s">
        <v>711</v>
      </c>
      <c r="C397" s="376"/>
      <c r="D397" s="374">
        <v>2000</v>
      </c>
      <c r="E397" s="374">
        <v>0</v>
      </c>
      <c r="F397" s="373" t="s">
        <v>3310</v>
      </c>
    </row>
    <row r="398" spans="1:6" s="372" customFormat="1" ht="20.100000000000001" customHeight="1" x14ac:dyDescent="0.3">
      <c r="A398" s="376" t="s">
        <v>714</v>
      </c>
      <c r="B398" s="376" t="s">
        <v>711</v>
      </c>
      <c r="C398" s="375">
        <v>10500</v>
      </c>
      <c r="D398" s="374">
        <v>10000</v>
      </c>
      <c r="E398" s="374">
        <v>500</v>
      </c>
      <c r="F398" s="373" t="s">
        <v>3302</v>
      </c>
    </row>
    <row r="399" spans="1:6" s="372" customFormat="1" ht="20.100000000000001" customHeight="1" x14ac:dyDescent="0.3">
      <c r="A399" s="376" t="s">
        <v>713</v>
      </c>
      <c r="B399" s="376" t="s">
        <v>702</v>
      </c>
      <c r="C399" s="375">
        <v>13500</v>
      </c>
      <c r="D399" s="374">
        <v>13000</v>
      </c>
      <c r="E399" s="374">
        <v>500</v>
      </c>
      <c r="F399" s="373" t="s">
        <v>3310</v>
      </c>
    </row>
    <row r="400" spans="1:6" s="372" customFormat="1" ht="20.100000000000001" customHeight="1" x14ac:dyDescent="0.3">
      <c r="A400" s="376" t="s">
        <v>712</v>
      </c>
      <c r="B400" s="376" t="s">
        <v>711</v>
      </c>
      <c r="C400" s="376"/>
      <c r="D400" s="374">
        <v>5000</v>
      </c>
      <c r="E400" s="374">
        <v>0</v>
      </c>
      <c r="F400" s="373" t="s">
        <v>3310</v>
      </c>
    </row>
    <row r="401" spans="1:6" s="372" customFormat="1" ht="20.100000000000001" customHeight="1" x14ac:dyDescent="0.3">
      <c r="A401" s="376" t="s">
        <v>710</v>
      </c>
      <c r="B401" s="376" t="s">
        <v>702</v>
      </c>
      <c r="C401" s="376"/>
      <c r="D401" s="374">
        <v>5000</v>
      </c>
      <c r="E401" s="374">
        <v>0</v>
      </c>
      <c r="F401" s="373" t="s">
        <v>3306</v>
      </c>
    </row>
    <row r="402" spans="1:6" s="372" customFormat="1" ht="20.100000000000001" customHeight="1" x14ac:dyDescent="0.3">
      <c r="A402" s="376" t="s">
        <v>3312</v>
      </c>
      <c r="B402" s="376" t="s">
        <v>705</v>
      </c>
      <c r="C402" s="376"/>
      <c r="D402" s="374">
        <v>500</v>
      </c>
      <c r="E402" s="374">
        <v>0</v>
      </c>
      <c r="F402" s="373" t="s">
        <v>3310</v>
      </c>
    </row>
    <row r="403" spans="1:6" s="372" customFormat="1" ht="20.100000000000001" customHeight="1" x14ac:dyDescent="0.3">
      <c r="A403" s="376" t="s">
        <v>3311</v>
      </c>
      <c r="B403" s="376" t="s">
        <v>697</v>
      </c>
      <c r="C403" s="376"/>
      <c r="D403" s="374">
        <v>500</v>
      </c>
      <c r="E403" s="374">
        <v>0</v>
      </c>
      <c r="F403" s="373" t="s">
        <v>3310</v>
      </c>
    </row>
    <row r="404" spans="1:6" s="372" customFormat="1" ht="20.100000000000001" customHeight="1" x14ac:dyDescent="0.3">
      <c r="A404" s="376" t="s">
        <v>706</v>
      </c>
      <c r="B404" s="376" t="s">
        <v>705</v>
      </c>
      <c r="C404" s="376"/>
      <c r="D404" s="374">
        <v>9000</v>
      </c>
      <c r="E404" s="374">
        <v>0</v>
      </c>
      <c r="F404" s="373" t="s">
        <v>3310</v>
      </c>
    </row>
    <row r="405" spans="1:6" s="372" customFormat="1" ht="20.100000000000001" customHeight="1" x14ac:dyDescent="0.3">
      <c r="A405" s="376" t="s">
        <v>704</v>
      </c>
      <c r="B405" s="376" t="s">
        <v>697</v>
      </c>
      <c r="C405" s="376"/>
      <c r="D405" s="374">
        <v>5000</v>
      </c>
      <c r="E405" s="374">
        <v>0</v>
      </c>
      <c r="F405" s="373" t="s">
        <v>3310</v>
      </c>
    </row>
    <row r="406" spans="1:6" s="372" customFormat="1" ht="20.100000000000001" customHeight="1" x14ac:dyDescent="0.3">
      <c r="A406" s="376" t="s">
        <v>703</v>
      </c>
      <c r="B406" s="376" t="s">
        <v>702</v>
      </c>
      <c r="C406" s="376"/>
      <c r="D406" s="374">
        <v>30000</v>
      </c>
      <c r="E406" s="374">
        <v>0</v>
      </c>
      <c r="F406" s="373" t="s">
        <v>3302</v>
      </c>
    </row>
    <row r="407" spans="1:6" s="372" customFormat="1" ht="20.100000000000001" customHeight="1" x14ac:dyDescent="0.3">
      <c r="A407" s="376" t="s">
        <v>701</v>
      </c>
      <c r="B407" s="376" t="s">
        <v>700</v>
      </c>
      <c r="C407" s="376"/>
      <c r="D407" s="374">
        <v>45000</v>
      </c>
      <c r="E407" s="374">
        <v>0</v>
      </c>
      <c r="F407" s="373" t="s">
        <v>3302</v>
      </c>
    </row>
    <row r="408" spans="1:6" s="372" customFormat="1" ht="20.100000000000001" customHeight="1" x14ac:dyDescent="0.3">
      <c r="A408" s="376" t="s">
        <v>698</v>
      </c>
      <c r="B408" s="376" t="s">
        <v>697</v>
      </c>
      <c r="C408" s="376"/>
      <c r="D408" s="374">
        <v>10000</v>
      </c>
      <c r="E408" s="374">
        <v>0</v>
      </c>
      <c r="F408" s="373" t="s">
        <v>3300</v>
      </c>
    </row>
    <row r="409" spans="1:6" s="372" customFormat="1" ht="20.100000000000001" customHeight="1" x14ac:dyDescent="0.3">
      <c r="A409" s="376" t="s">
        <v>696</v>
      </c>
      <c r="B409" s="376" t="s">
        <v>695</v>
      </c>
      <c r="C409" s="375">
        <v>37500</v>
      </c>
      <c r="D409" s="374">
        <v>30000</v>
      </c>
      <c r="E409" s="374">
        <v>7500</v>
      </c>
      <c r="F409" s="373" t="s">
        <v>3302</v>
      </c>
    </row>
    <row r="410" spans="1:6" s="372" customFormat="1" ht="20.100000000000001" customHeight="1" x14ac:dyDescent="0.3">
      <c r="A410" s="376" t="s">
        <v>693</v>
      </c>
      <c r="B410" s="376" t="s">
        <v>692</v>
      </c>
      <c r="C410" s="375">
        <v>28000</v>
      </c>
      <c r="D410" s="374">
        <v>14000</v>
      </c>
      <c r="E410" s="374">
        <v>14000</v>
      </c>
      <c r="F410" s="373" t="s">
        <v>3302</v>
      </c>
    </row>
    <row r="411" spans="1:6" s="372" customFormat="1" ht="20.100000000000001" customHeight="1" x14ac:dyDescent="0.3">
      <c r="A411" s="376" t="s">
        <v>691</v>
      </c>
      <c r="B411" s="376" t="s">
        <v>690</v>
      </c>
      <c r="C411" s="375">
        <v>17107</v>
      </c>
      <c r="D411" s="374">
        <v>8554</v>
      </c>
      <c r="E411" s="374">
        <v>8553</v>
      </c>
      <c r="F411" s="373" t="s">
        <v>3309</v>
      </c>
    </row>
    <row r="412" spans="1:6" s="372" customFormat="1" ht="20.100000000000001" customHeight="1" x14ac:dyDescent="0.3">
      <c r="A412" s="376" t="s">
        <v>3308</v>
      </c>
      <c r="B412" s="376" t="s">
        <v>3307</v>
      </c>
      <c r="C412" s="376"/>
      <c r="D412" s="374">
        <v>12000</v>
      </c>
      <c r="E412" s="374">
        <v>0</v>
      </c>
      <c r="F412" s="373" t="s">
        <v>3306</v>
      </c>
    </row>
    <row r="413" spans="1:6" s="372" customFormat="1" ht="20.100000000000001" customHeight="1" x14ac:dyDescent="0.3">
      <c r="A413" s="376" t="s">
        <v>3305</v>
      </c>
      <c r="B413" s="376" t="s">
        <v>3304</v>
      </c>
      <c r="C413" s="376"/>
      <c r="D413" s="374">
        <v>12000</v>
      </c>
      <c r="E413" s="374">
        <v>0</v>
      </c>
      <c r="F413" s="373" t="s">
        <v>3302</v>
      </c>
    </row>
    <row r="414" spans="1:6" s="372" customFormat="1" ht="20.100000000000001" customHeight="1" x14ac:dyDescent="0.3">
      <c r="A414" s="376" t="s">
        <v>681</v>
      </c>
      <c r="B414" s="376" t="s">
        <v>3303</v>
      </c>
      <c r="C414" s="375">
        <v>7000</v>
      </c>
      <c r="D414" s="374">
        <v>6000</v>
      </c>
      <c r="E414" s="374">
        <v>1000</v>
      </c>
      <c r="F414" s="373" t="s">
        <v>3302</v>
      </c>
    </row>
    <row r="415" spans="1:6" s="372" customFormat="1" ht="20.100000000000001" customHeight="1" x14ac:dyDescent="0.3">
      <c r="A415" s="376" t="s">
        <v>678</v>
      </c>
      <c r="B415" s="376" t="s">
        <v>3301</v>
      </c>
      <c r="C415" s="375">
        <v>169632</v>
      </c>
      <c r="D415" s="374">
        <v>125400</v>
      </c>
      <c r="E415" s="374">
        <v>44232</v>
      </c>
      <c r="F415" s="373" t="s">
        <v>3300</v>
      </c>
    </row>
    <row r="416" spans="1:6" s="372" customFormat="1" ht="20.100000000000001" customHeight="1" x14ac:dyDescent="0.3">
      <c r="A416" s="371"/>
      <c r="B416" s="371"/>
      <c r="C416" s="371"/>
      <c r="D416" s="371"/>
      <c r="E416" s="371"/>
      <c r="F416" s="371"/>
    </row>
  </sheetData>
  <autoFilter ref="A3:F415"/>
  <mergeCells count="1">
    <mergeCell ref="A1:F1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9</vt:i4>
      </vt:variant>
    </vt:vector>
  </HeadingPairs>
  <TitlesOfParts>
    <vt:vector size="18" baseType="lpstr">
      <vt:lpstr>별지1</vt:lpstr>
      <vt:lpstr>별지2</vt:lpstr>
      <vt:lpstr>별지3</vt:lpstr>
      <vt:lpstr>별지4</vt:lpstr>
      <vt:lpstr>별지5</vt:lpstr>
      <vt:lpstr>별지6</vt:lpstr>
      <vt:lpstr>별지7</vt:lpstr>
      <vt:lpstr>별지8</vt:lpstr>
      <vt:lpstr>별지9</vt:lpstr>
      <vt:lpstr>별지2!Print_Area</vt:lpstr>
      <vt:lpstr>별지3!Print_Area</vt:lpstr>
      <vt:lpstr>별지4!Print_Area</vt:lpstr>
      <vt:lpstr>별지5!Print_Area</vt:lpstr>
      <vt:lpstr>별지8!Print_Area</vt:lpstr>
      <vt:lpstr>별지2!Print_Titles</vt:lpstr>
      <vt:lpstr>별지3!Print_Titles</vt:lpstr>
      <vt:lpstr>별지4!Print_Titles</vt:lpstr>
      <vt:lpstr>별지5!Print_Titles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2024-08-22T10:09:29Z</dcterms:created>
  <dcterms:modified xsi:type="dcterms:W3CDTF">2024-09-11T04:48:57Z</dcterms:modified>
</cp:coreProperties>
</file>